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3715" windowHeight="11295"/>
  </bookViews>
  <sheets>
    <sheet name="global.1751_2022.ems9" sheetId="1" r:id="rId1"/>
  </sheets>
  <calcPr calcId="145621"/>
</workbook>
</file>

<file path=xl/calcChain.xml><?xml version="1.0" encoding="utf-8"?>
<calcChain xmlns="http://schemas.openxmlformats.org/spreadsheetml/2006/main">
  <c r="B118" i="1" l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1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17" i="1"/>
</calcChain>
</file>

<file path=xl/sharedStrings.xml><?xml version="1.0" encoding="utf-8"?>
<sst xmlns="http://schemas.openxmlformats.org/spreadsheetml/2006/main" count="53" uniqueCount="46">
  <si>
    <t>*** https://zenodo.org/records/10177738/files/GCB2023v36_MtCO2_flat.csv?download=1 ***</t>
  </si>
  <si>
    <t>All emission estimates are expressed in million metric tonnes of carbon (MtC).</t>
  </si>
  <si>
    <t>To convert these estimates to units of million metric tonnes Of CO2 (MtCO2),</t>
  </si>
  <si>
    <t>A</t>
  </si>
  <si>
    <t>B</t>
  </si>
  <si>
    <t>C</t>
  </si>
  <si>
    <t>Year</t>
  </si>
  <si>
    <t>Gas</t>
  </si>
  <si>
    <t>Oil</t>
  </si>
  <si>
    <t>Coal</t>
  </si>
  <si>
    <t>Cement</t>
  </si>
  <si>
    <t>Flaring</t>
  </si>
  <si>
    <t>Other</t>
  </si>
  <si>
    <t>The format of this spreadsheet is akin to Boden et al (2017), NDP-030 (hereafter 'Boden 2017'):</t>
  </si>
  <si>
    <t>https://cdiac.ess-dive.lbl.gov/ftp/ndp030/global.1751_2014.ems</t>
  </si>
  <si>
    <t>However, I've substituted newer data from the Global Carbon Project (GCP).</t>
  </si>
  <si>
    <t>https://sealevel.info/global.1751_2021.ems7.txt</t>
  </si>
  <si>
    <t>GCP figures average somewhat higher than the BP figures.</t>
  </si>
  <si>
    <t>The .xlsx and .txt versions of this file, respectively, are:</t>
  </si>
  <si>
    <t>(First set the tabs, per above, then 'save +E w:\html\sealevel\carbon\ICOS_and_GCP\global.1751_2022.ems9.txt' in SlickEdit)</t>
  </si>
  <si>
    <t>Spreadsheet prepared 12/15/2023 by Dave Burton; contact:</t>
  </si>
  <si>
    <t>https://sealevel.info/contact.html</t>
  </si>
  <si>
    <t>https://sealevel.info/carbon/global.1751_2022.ems10.xlsx</t>
  </si>
  <si>
    <t>https://sealevel.info/carbon/global.1751_2022.ems10.txt</t>
  </si>
  <si>
    <t>Estimated land use change effects are from OSCAR, as updated by GCP (and they're much less precise than the fossil carbon emission figures):</t>
  </si>
  <si>
    <t>Given total fossil</t>
  </si>
  <si>
    <t>Per Capita Fossil</t>
  </si>
  <si>
    <t>Fossil + Land use</t>
  </si>
  <si>
    <t xml:space="preserve"> </t>
  </si>
  <si>
    <t>Summed Fossil</t>
  </si>
  <si>
    <t>Land use (OSCAR)</t>
  </si>
  <si>
    <t>*** Global Carbon Project home page: https://www.globalcarbonproject.org/          ***</t>
  </si>
  <si>
    <t>*** https://zenodo.org/record/10177738                                             ***</t>
  </si>
  <si>
    <t>*** Global CO2 emissions, 1751-2022, from Global Carbon Project (GCP) 2023v36      ***</t>
  </si>
  <si>
    <t>**************************************************************************************</t>
  </si>
  <si>
    <t>simply multiply them by (44.0095 / 12.0107).</t>
  </si>
  <si>
    <t>Source: https://globalcarbonbudgetdata.org/latest-data.html -&gt; "National land use change carbon emissions v2023 [xlsx]"</t>
  </si>
  <si>
    <t>https://globalcarbonbudgetdata.org/downloads/latest-data/National_LandUseChange_Carbon_Emissions_2023v1.0.xlsx</t>
  </si>
  <si>
    <t>OSCAR: Gasser, T. et al: Historical CO 2 emissions from land use and land cover change and their uncertainty, Biogeosciences, 40754101, 2020. doi:10.5194/bg-17-4075-2020.</t>
  </si>
  <si>
    <t>Friedlingstein, P. et al: Global Carbon Budget 2023, Earth Syst. Sci. Data, 15, 53015369, 2023. doi:10.5194/essd-15-5301-2023.</t>
  </si>
  <si>
    <t>I also made another, similar, spreadsheet, using data from the BP Statistical Review of World Energy 2022, instead of GCP data:</t>
  </si>
  <si>
    <t>Note that GCP gives emissions in MtCO2, rather than MtC. For consistency with CDIAC's global.1751_2014.ems spreadsheet, I converted to MtC by multipling GCP's figures by (12.0107 / 44.0095).</t>
  </si>
  <si>
    <t xml:space="preserve">The enormous precision with which the numbers are given does not mean they're known that precisely. My guess is that most of them are known to within about +/- 10% (but that's just a guess). </t>
  </si>
  <si>
    <t>"Land use change emissions" are even less precise. Global_Carbon_Budget_2022v1.0.xlsx says: "The GCB estimate is the average of three bookkeeping models H&amp;N, BLUE and OSCAR (uncertainty of ±0.7 GtC/yr)..."</t>
  </si>
  <si>
    <t>tabs 7 26 46 61 74 87 100 112 124 137 156</t>
  </si>
  <si>
    <t>*** Excerpted from:                                                               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</si>
</sst>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ourier New"/>
      <family val="3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 applyAlignment="1"/>
    <xf numFmtId="0" fontId="19" fillId="0" borderId="0" xfId="42"/>
    <xf numFmtId="165" fontId="0" fillId="0" borderId="0" xfId="0" applyNumberFormat="1" applyAlignment="1">
      <alignment horizontal="center"/>
    </xf>
    <xf numFmtId="0" fontId="18" fillId="0" borderId="0" xfId="0" applyFont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level.info/carbon/global.1751_2022.ems10.xlsx" TargetMode="External"/><Relationship Id="rId2" Type="http://schemas.openxmlformats.org/officeDocument/2006/relationships/hyperlink" Target="https://sealevel.info/global.1751_2021.ems7.txt" TargetMode="External"/><Relationship Id="rId1" Type="http://schemas.openxmlformats.org/officeDocument/2006/relationships/hyperlink" Target="https://cdiac.ess-dive.lbl.gov/ftp/ndp030/global.1751_2014.ems" TargetMode="External"/><Relationship Id="rId6" Type="http://schemas.openxmlformats.org/officeDocument/2006/relationships/hyperlink" Target="https://globalcarbonbudgetdata.org/downloads/latest-data/National_LandUseChange_Carbon_Emissions_2023v1.0.xlsx" TargetMode="External"/><Relationship Id="rId5" Type="http://schemas.openxmlformats.org/officeDocument/2006/relationships/hyperlink" Target="https://sealevel.info/contact.html" TargetMode="External"/><Relationship Id="rId4" Type="http://schemas.openxmlformats.org/officeDocument/2006/relationships/hyperlink" Target="https://sealevel.info/carbon/global.1751_2022.ems10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6"/>
  <sheetViews>
    <sheetView tabSelected="1" workbookViewId="0">
      <selection activeCell="A14" sqref="A14"/>
    </sheetView>
  </sheetViews>
  <sheetFormatPr defaultRowHeight="15" x14ac:dyDescent="0.25"/>
  <cols>
    <col min="2" max="2" width="16" customWidth="1"/>
    <col min="3" max="4" width="16.42578125" customWidth="1"/>
    <col min="5" max="7" width="14.7109375" bestFit="1" customWidth="1"/>
    <col min="8" max="9" width="13.7109375" bestFit="1" customWidth="1"/>
    <col min="10" max="10" width="12.5703125" bestFit="1" customWidth="1"/>
    <col min="11" max="11" width="16" customWidth="1"/>
    <col min="12" max="12" width="17.42578125" customWidth="1"/>
  </cols>
  <sheetData>
    <row r="1" spans="1:12" x14ac:dyDescent="0.25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3"/>
    </row>
    <row r="2" spans="1:12" x14ac:dyDescent="0.25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3"/>
    </row>
    <row r="3" spans="1:12" x14ac:dyDescent="0.25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3"/>
    </row>
    <row r="4" spans="1:12" x14ac:dyDescent="0.25">
      <c r="A4" s="6" t="s">
        <v>31</v>
      </c>
      <c r="B4" s="6"/>
      <c r="C4" s="6"/>
      <c r="D4" s="6"/>
      <c r="E4" s="6"/>
      <c r="F4" s="6"/>
      <c r="G4" s="6"/>
      <c r="H4" s="6"/>
      <c r="I4" s="6"/>
      <c r="J4" s="6"/>
      <c r="K4" s="6"/>
      <c r="L4" s="3"/>
    </row>
    <row r="5" spans="1:12" x14ac:dyDescent="0.25">
      <c r="A5" s="6" t="s">
        <v>45</v>
      </c>
      <c r="B5" s="6"/>
      <c r="C5" s="6"/>
      <c r="D5" s="6"/>
      <c r="E5" s="6"/>
      <c r="F5" s="6"/>
      <c r="G5" s="6"/>
      <c r="H5" s="6"/>
      <c r="I5" s="6"/>
      <c r="J5" s="6"/>
      <c r="K5" s="6"/>
      <c r="L5" s="3"/>
    </row>
    <row r="6" spans="1:12" x14ac:dyDescent="0.25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3"/>
    </row>
    <row r="7" spans="1:12" x14ac:dyDescent="0.25">
      <c r="A7" s="6" t="s">
        <v>34</v>
      </c>
      <c r="B7" s="6"/>
      <c r="C7" s="6"/>
      <c r="D7" s="6"/>
      <c r="E7" s="6"/>
      <c r="F7" s="6"/>
      <c r="G7" s="6"/>
      <c r="H7" s="6"/>
      <c r="I7" s="6"/>
      <c r="J7" s="6"/>
      <c r="K7" s="6"/>
      <c r="L7" s="3"/>
    </row>
    <row r="8" spans="1:12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3"/>
    </row>
    <row r="9" spans="1:12" x14ac:dyDescent="0.25">
      <c r="A9" s="6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3"/>
    </row>
    <row r="10" spans="1:12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3"/>
    </row>
    <row r="11" spans="1:12" x14ac:dyDescent="0.25">
      <c r="A11" s="6" t="s">
        <v>35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3"/>
    </row>
    <row r="12" spans="1:12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3"/>
    </row>
    <row r="13" spans="1:12" x14ac:dyDescent="0.25">
      <c r="A13" s="6" t="s">
        <v>44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3"/>
    </row>
    <row r="15" spans="1:12" x14ac:dyDescent="0.25">
      <c r="A15" s="1" t="s">
        <v>3</v>
      </c>
      <c r="B15" s="1" t="s">
        <v>4</v>
      </c>
      <c r="C15" s="1" t="s">
        <v>5</v>
      </c>
      <c r="D15" s="1"/>
      <c r="E15" s="1" t="s">
        <v>28</v>
      </c>
      <c r="F15" s="1" t="s">
        <v>28</v>
      </c>
      <c r="G15" s="1" t="s">
        <v>28</v>
      </c>
      <c r="H15" s="1" t="s">
        <v>28</v>
      </c>
      <c r="I15" s="1" t="s">
        <v>28</v>
      </c>
      <c r="J15" s="1" t="s">
        <v>28</v>
      </c>
      <c r="K15" s="1" t="s">
        <v>28</v>
      </c>
      <c r="L15" s="1"/>
    </row>
    <row r="16" spans="1:12" x14ac:dyDescent="0.25">
      <c r="A16" s="1" t="s">
        <v>6</v>
      </c>
      <c r="B16" s="1" t="s">
        <v>27</v>
      </c>
      <c r="C16" s="1" t="s">
        <v>25</v>
      </c>
      <c r="D16" s="1" t="s">
        <v>29</v>
      </c>
      <c r="E16" s="1" t="s">
        <v>7</v>
      </c>
      <c r="F16" s="1" t="s">
        <v>8</v>
      </c>
      <c r="G16" s="1" t="s">
        <v>9</v>
      </c>
      <c r="H16" s="1" t="s">
        <v>10</v>
      </c>
      <c r="I16" s="1" t="s">
        <v>11</v>
      </c>
      <c r="J16" s="1" t="s">
        <v>12</v>
      </c>
      <c r="K16" s="1" t="s">
        <v>26</v>
      </c>
      <c r="L16" s="1" t="s">
        <v>30</v>
      </c>
    </row>
    <row r="17" spans="1:12" x14ac:dyDescent="0.25">
      <c r="A17" s="1">
        <v>1750</v>
      </c>
      <c r="B17" s="1"/>
      <c r="C17" s="2">
        <v>2.539698</v>
      </c>
      <c r="D17" s="2">
        <f>SUM(E17:J17)</f>
        <v>2.539698</v>
      </c>
      <c r="E17" s="2"/>
      <c r="F17" s="2"/>
      <c r="G17" s="2">
        <v>2.539698</v>
      </c>
      <c r="H17" s="2"/>
      <c r="I17" s="2"/>
      <c r="J17" s="2"/>
      <c r="K17" s="2">
        <v>3.1210000000000001E-3</v>
      </c>
      <c r="L17" s="2"/>
    </row>
    <row r="18" spans="1:12" x14ac:dyDescent="0.25">
      <c r="A18" s="1">
        <v>1751</v>
      </c>
      <c r="B18" s="1"/>
      <c r="C18" s="2">
        <v>2.5673409999999999</v>
      </c>
      <c r="D18" s="2">
        <f t="shared" ref="D18:D81" si="0">SUM(E18:J18)</f>
        <v>2.5673409999999999</v>
      </c>
      <c r="E18" s="2"/>
      <c r="F18" s="2"/>
      <c r="G18" s="2">
        <v>2.5673409999999999</v>
      </c>
      <c r="H18" s="2"/>
      <c r="I18" s="2"/>
      <c r="J18" s="2"/>
      <c r="K18" s="2">
        <v>3.1410000000000001E-3</v>
      </c>
      <c r="L18" s="2"/>
    </row>
    <row r="19" spans="1:12" x14ac:dyDescent="0.25">
      <c r="A19" s="1">
        <v>1752</v>
      </c>
      <c r="B19" s="1"/>
      <c r="C19" s="2">
        <v>2.5940699999999999</v>
      </c>
      <c r="D19" s="2">
        <f t="shared" si="0"/>
        <v>2.5940699999999999</v>
      </c>
      <c r="E19" s="2"/>
      <c r="F19" s="2"/>
      <c r="G19" s="2">
        <v>2.5940699999999999</v>
      </c>
      <c r="H19" s="2"/>
      <c r="I19" s="2"/>
      <c r="J19" s="2"/>
      <c r="K19" s="2">
        <v>3.1589999999999999E-3</v>
      </c>
      <c r="L19" s="2"/>
    </row>
    <row r="20" spans="1:12" x14ac:dyDescent="0.25">
      <c r="A20" s="1">
        <v>1753</v>
      </c>
      <c r="B20" s="1"/>
      <c r="C20" s="2">
        <v>2.622814</v>
      </c>
      <c r="D20" s="2">
        <f t="shared" si="0"/>
        <v>2.622814</v>
      </c>
      <c r="E20" s="2"/>
      <c r="F20" s="2"/>
      <c r="G20" s="2">
        <v>2.622814</v>
      </c>
      <c r="H20" s="2"/>
      <c r="I20" s="2"/>
      <c r="J20" s="2"/>
      <c r="K20" s="2">
        <v>3.179E-3</v>
      </c>
      <c r="L20" s="2"/>
    </row>
    <row r="21" spans="1:12" x14ac:dyDescent="0.25">
      <c r="A21" s="1">
        <v>1754</v>
      </c>
      <c r="B21" s="1"/>
      <c r="C21" s="2">
        <v>2.656406</v>
      </c>
      <c r="D21" s="2">
        <f t="shared" si="0"/>
        <v>2.656406</v>
      </c>
      <c r="E21" s="2"/>
      <c r="F21" s="2"/>
      <c r="G21" s="2">
        <v>2.656406</v>
      </c>
      <c r="H21" s="2"/>
      <c r="I21" s="2"/>
      <c r="J21" s="2"/>
      <c r="K21" s="2">
        <v>3.2060000000000001E-3</v>
      </c>
      <c r="L21" s="2"/>
    </row>
    <row r="22" spans="1:12" x14ac:dyDescent="0.25">
      <c r="A22" s="1">
        <v>1755</v>
      </c>
      <c r="B22" s="1"/>
      <c r="C22" s="2">
        <v>2.6727500000000002</v>
      </c>
      <c r="D22" s="2">
        <f t="shared" si="0"/>
        <v>2.6727500000000002</v>
      </c>
      <c r="E22" s="2"/>
      <c r="F22" s="2"/>
      <c r="G22" s="2">
        <v>2.6727500000000002</v>
      </c>
      <c r="H22" s="2"/>
      <c r="I22" s="2"/>
      <c r="J22" s="2"/>
      <c r="K22" s="2">
        <v>3.212E-3</v>
      </c>
      <c r="L22" s="2"/>
    </row>
    <row r="23" spans="1:12" x14ac:dyDescent="0.25">
      <c r="A23" s="1">
        <v>1756</v>
      </c>
      <c r="B23" s="1"/>
      <c r="C23" s="2">
        <v>2.7045300000000001</v>
      </c>
      <c r="D23" s="2">
        <f t="shared" si="0"/>
        <v>2.7045300000000001</v>
      </c>
      <c r="E23" s="2"/>
      <c r="F23" s="2"/>
      <c r="G23" s="2">
        <v>2.7045300000000001</v>
      </c>
      <c r="H23" s="2"/>
      <c r="I23" s="2"/>
      <c r="J23" s="2"/>
      <c r="K23" s="2">
        <v>3.2360000000000002E-3</v>
      </c>
      <c r="L23" s="2"/>
    </row>
    <row r="24" spans="1:12" x14ac:dyDescent="0.25">
      <c r="A24" s="1">
        <v>1757</v>
      </c>
      <c r="B24" s="1"/>
      <c r="C24" s="2">
        <v>2.7547519999999999</v>
      </c>
      <c r="D24" s="2">
        <f t="shared" si="0"/>
        <v>2.7547519999999999</v>
      </c>
      <c r="E24" s="2"/>
      <c r="F24" s="2"/>
      <c r="G24" s="2">
        <v>2.7547519999999999</v>
      </c>
      <c r="H24" s="2"/>
      <c r="I24" s="2"/>
      <c r="J24" s="2"/>
      <c r="K24" s="2">
        <v>3.2820000000000002E-3</v>
      </c>
      <c r="L24" s="2"/>
    </row>
    <row r="25" spans="1:12" x14ac:dyDescent="0.25">
      <c r="A25" s="1">
        <v>1758</v>
      </c>
      <c r="B25" s="1"/>
      <c r="C25" s="2">
        <v>2.7881619999999998</v>
      </c>
      <c r="D25" s="2">
        <f t="shared" si="0"/>
        <v>2.7881619999999998</v>
      </c>
      <c r="E25" s="2"/>
      <c r="F25" s="2"/>
      <c r="G25" s="2">
        <v>2.7881619999999998</v>
      </c>
      <c r="H25" s="2"/>
      <c r="I25" s="2"/>
      <c r="J25" s="2"/>
      <c r="K25" s="2">
        <v>3.3080000000000002E-3</v>
      </c>
      <c r="L25" s="2"/>
    </row>
    <row r="26" spans="1:12" x14ac:dyDescent="0.25">
      <c r="A26" s="1">
        <v>1759</v>
      </c>
      <c r="B26" s="1"/>
      <c r="C26" s="2">
        <v>2.8215919999999999</v>
      </c>
      <c r="D26" s="2">
        <f t="shared" si="0"/>
        <v>2.8215919999999999</v>
      </c>
      <c r="E26" s="2"/>
      <c r="F26" s="2"/>
      <c r="G26" s="2">
        <v>2.8215919999999999</v>
      </c>
      <c r="H26" s="2"/>
      <c r="I26" s="2"/>
      <c r="J26" s="2"/>
      <c r="K26" s="2">
        <v>3.3340000000000002E-3</v>
      </c>
      <c r="L26" s="2"/>
    </row>
    <row r="27" spans="1:12" x14ac:dyDescent="0.25">
      <c r="A27" s="1">
        <v>1760</v>
      </c>
      <c r="B27" s="1"/>
      <c r="C27" s="2">
        <v>2.8694820000000001</v>
      </c>
      <c r="D27" s="2">
        <f t="shared" si="0"/>
        <v>2.8694820000000001</v>
      </c>
      <c r="E27" s="2"/>
      <c r="F27" s="2"/>
      <c r="G27" s="2">
        <v>2.8694820000000001</v>
      </c>
      <c r="H27" s="2"/>
      <c r="I27" s="2"/>
      <c r="J27" s="2"/>
      <c r="K27" s="2">
        <v>3.3769999999999998E-3</v>
      </c>
      <c r="L27" s="2"/>
    </row>
    <row r="28" spans="1:12" x14ac:dyDescent="0.25">
      <c r="A28" s="1">
        <v>1761</v>
      </c>
      <c r="B28" s="1"/>
      <c r="C28" s="2">
        <v>2.9332220000000002</v>
      </c>
      <c r="D28" s="2">
        <f t="shared" si="0"/>
        <v>2.9332220000000002</v>
      </c>
      <c r="E28" s="2"/>
      <c r="F28" s="2"/>
      <c r="G28" s="2">
        <v>2.9332220000000002</v>
      </c>
      <c r="H28" s="2"/>
      <c r="I28" s="2"/>
      <c r="J28" s="2"/>
      <c r="K28" s="2">
        <v>3.4380000000000001E-3</v>
      </c>
      <c r="L28" s="2"/>
    </row>
    <row r="29" spans="1:12" x14ac:dyDescent="0.25">
      <c r="A29" s="1">
        <v>1762</v>
      </c>
      <c r="B29" s="1"/>
      <c r="C29" s="2">
        <v>2.9889809999999999</v>
      </c>
      <c r="D29" s="2">
        <f t="shared" si="0"/>
        <v>2.9889809999999999</v>
      </c>
      <c r="E29" s="2"/>
      <c r="F29" s="2"/>
      <c r="G29" s="2">
        <v>2.9889809999999999</v>
      </c>
      <c r="H29" s="2"/>
      <c r="I29" s="2"/>
      <c r="J29" s="2"/>
      <c r="K29" s="2">
        <v>3.49E-3</v>
      </c>
      <c r="L29" s="2"/>
    </row>
    <row r="30" spans="1:12" x14ac:dyDescent="0.25">
      <c r="A30" s="1">
        <v>1763</v>
      </c>
      <c r="B30" s="1"/>
      <c r="C30" s="2">
        <v>3.0543149999999999</v>
      </c>
      <c r="D30" s="2">
        <f t="shared" si="0"/>
        <v>3.0543149999999999</v>
      </c>
      <c r="E30" s="2"/>
      <c r="F30" s="2"/>
      <c r="G30" s="2">
        <v>3.0543149999999999</v>
      </c>
      <c r="H30" s="2"/>
      <c r="I30" s="2"/>
      <c r="J30" s="2"/>
      <c r="K30" s="2">
        <v>3.552E-3</v>
      </c>
      <c r="L30" s="2"/>
    </row>
    <row r="31" spans="1:12" x14ac:dyDescent="0.25">
      <c r="A31" s="1">
        <v>1764</v>
      </c>
      <c r="B31" s="1"/>
      <c r="C31" s="2">
        <v>3.1103679999999998</v>
      </c>
      <c r="D31" s="2">
        <f t="shared" si="0"/>
        <v>3.1103679999999998</v>
      </c>
      <c r="E31" s="2"/>
      <c r="F31" s="2"/>
      <c r="G31" s="2">
        <v>3.1103679999999998</v>
      </c>
      <c r="H31" s="2"/>
      <c r="I31" s="2"/>
      <c r="J31" s="2"/>
      <c r="K31" s="2">
        <v>3.604E-3</v>
      </c>
      <c r="L31" s="2"/>
    </row>
    <row r="32" spans="1:12" x14ac:dyDescent="0.25">
      <c r="A32" s="1">
        <v>1765</v>
      </c>
      <c r="B32" s="1"/>
      <c r="C32" s="2">
        <v>3.1776420000000001</v>
      </c>
      <c r="D32" s="2">
        <f t="shared" si="0"/>
        <v>3.1776420000000001</v>
      </c>
      <c r="E32" s="2"/>
      <c r="F32" s="2"/>
      <c r="G32" s="2">
        <v>3.1776420000000001</v>
      </c>
      <c r="H32" s="2"/>
      <c r="I32" s="2"/>
      <c r="J32" s="2"/>
      <c r="K32" s="2">
        <v>3.6679999999999998E-3</v>
      </c>
      <c r="L32" s="2"/>
    </row>
    <row r="33" spans="1:12" x14ac:dyDescent="0.25">
      <c r="A33" s="1">
        <v>1766</v>
      </c>
      <c r="B33" s="1"/>
      <c r="C33" s="2">
        <v>3.2411189999999999</v>
      </c>
      <c r="D33" s="2">
        <f t="shared" si="0"/>
        <v>3.2411189999999999</v>
      </c>
      <c r="E33" s="2"/>
      <c r="F33" s="2"/>
      <c r="G33" s="2">
        <v>3.2411189999999999</v>
      </c>
      <c r="H33" s="2"/>
      <c r="I33" s="2"/>
      <c r="J33" s="2"/>
      <c r="K33" s="2">
        <v>3.7269999999999998E-3</v>
      </c>
      <c r="L33" s="2"/>
    </row>
    <row r="34" spans="1:12" x14ac:dyDescent="0.25">
      <c r="A34" s="1">
        <v>1767</v>
      </c>
      <c r="B34" s="1"/>
      <c r="C34" s="2">
        <v>3.31656</v>
      </c>
      <c r="D34" s="2">
        <f t="shared" si="0"/>
        <v>3.31656</v>
      </c>
      <c r="E34" s="2"/>
      <c r="F34" s="2"/>
      <c r="G34" s="2">
        <v>3.31656</v>
      </c>
      <c r="H34" s="2"/>
      <c r="I34" s="2"/>
      <c r="J34" s="2"/>
      <c r="K34" s="2">
        <v>3.7989999999999999E-3</v>
      </c>
      <c r="L34" s="2"/>
    </row>
    <row r="35" spans="1:12" x14ac:dyDescent="0.25">
      <c r="A35" s="1">
        <v>1768</v>
      </c>
      <c r="B35" s="1"/>
      <c r="C35" s="2">
        <v>3.402371</v>
      </c>
      <c r="D35" s="2">
        <f t="shared" si="0"/>
        <v>3.402371</v>
      </c>
      <c r="E35" s="2"/>
      <c r="F35" s="2"/>
      <c r="G35" s="2">
        <v>3.402371</v>
      </c>
      <c r="H35" s="2"/>
      <c r="I35" s="2"/>
      <c r="J35" s="2"/>
      <c r="K35" s="2">
        <v>3.8830000000000002E-3</v>
      </c>
      <c r="L35" s="2"/>
    </row>
    <row r="36" spans="1:12" x14ac:dyDescent="0.25">
      <c r="A36" s="1">
        <v>1769</v>
      </c>
      <c r="B36" s="1"/>
      <c r="C36" s="2">
        <v>3.4878300000000002</v>
      </c>
      <c r="D36" s="2">
        <f t="shared" si="0"/>
        <v>3.4878300000000002</v>
      </c>
      <c r="E36" s="2"/>
      <c r="F36" s="2"/>
      <c r="G36" s="2">
        <v>3.4878300000000002</v>
      </c>
      <c r="H36" s="2"/>
      <c r="I36" s="2"/>
      <c r="J36" s="2"/>
      <c r="K36" s="2">
        <v>3.9659999999999999E-3</v>
      </c>
      <c r="L36" s="2"/>
    </row>
    <row r="37" spans="1:12" x14ac:dyDescent="0.25">
      <c r="A37" s="1">
        <v>1770</v>
      </c>
      <c r="B37" s="1"/>
      <c r="C37" s="2">
        <v>3.5743809999999998</v>
      </c>
      <c r="D37" s="2">
        <f t="shared" si="0"/>
        <v>3.5743809999999998</v>
      </c>
      <c r="E37" s="2"/>
      <c r="F37" s="2"/>
      <c r="G37" s="2">
        <v>3.5743809999999998</v>
      </c>
      <c r="H37" s="2"/>
      <c r="I37" s="2"/>
      <c r="J37" s="2"/>
      <c r="K37" s="2">
        <v>4.0489999999999996E-3</v>
      </c>
      <c r="L37" s="2"/>
    </row>
    <row r="38" spans="1:12" x14ac:dyDescent="0.25">
      <c r="A38" s="1">
        <v>1771</v>
      </c>
      <c r="B38" s="1"/>
      <c r="C38" s="2">
        <v>3.6486869999999998</v>
      </c>
      <c r="D38" s="2">
        <f t="shared" si="0"/>
        <v>3.6486869999999998</v>
      </c>
      <c r="E38" s="2"/>
      <c r="F38" s="2"/>
      <c r="G38" s="2">
        <v>3.6486869999999998</v>
      </c>
      <c r="H38" s="2"/>
      <c r="I38" s="2"/>
      <c r="J38" s="2"/>
      <c r="K38" s="2">
        <v>4.1180000000000001E-3</v>
      </c>
      <c r="L38" s="2"/>
    </row>
    <row r="39" spans="1:12" x14ac:dyDescent="0.25">
      <c r="A39" s="1">
        <v>1772</v>
      </c>
      <c r="B39" s="1"/>
      <c r="C39" s="2">
        <v>3.7180119999999999</v>
      </c>
      <c r="D39" s="2">
        <f t="shared" si="0"/>
        <v>3.7180119999999999</v>
      </c>
      <c r="E39" s="2"/>
      <c r="F39" s="2"/>
      <c r="G39" s="2">
        <v>3.7180119999999999</v>
      </c>
      <c r="H39" s="2"/>
      <c r="I39" s="2"/>
      <c r="J39" s="2"/>
      <c r="K39" s="2">
        <v>4.1809999999999998E-3</v>
      </c>
      <c r="L39" s="2"/>
    </row>
    <row r="40" spans="1:12" x14ac:dyDescent="0.25">
      <c r="A40" s="1">
        <v>1773</v>
      </c>
      <c r="B40" s="1"/>
      <c r="C40" s="2">
        <v>3.7684000000000002</v>
      </c>
      <c r="D40" s="2">
        <f t="shared" si="0"/>
        <v>3.7684000000000002</v>
      </c>
      <c r="E40" s="2"/>
      <c r="F40" s="2"/>
      <c r="G40" s="2">
        <v>3.7684000000000002</v>
      </c>
      <c r="H40" s="2"/>
      <c r="I40" s="2"/>
      <c r="J40" s="2"/>
      <c r="K40" s="2">
        <v>4.2220000000000001E-3</v>
      </c>
      <c r="L40" s="2"/>
    </row>
    <row r="41" spans="1:12" x14ac:dyDescent="0.25">
      <c r="A41" s="1">
        <v>1774</v>
      </c>
      <c r="B41" s="1"/>
      <c r="C41" s="2">
        <v>3.8241499999999999</v>
      </c>
      <c r="D41" s="2">
        <f t="shared" si="0"/>
        <v>3.8241499999999999</v>
      </c>
      <c r="E41" s="2"/>
      <c r="F41" s="2"/>
      <c r="G41" s="2">
        <v>3.8241499999999999</v>
      </c>
      <c r="H41" s="2"/>
      <c r="I41" s="2"/>
      <c r="J41" s="2"/>
      <c r="K41" s="2">
        <v>4.2690000000000002E-3</v>
      </c>
      <c r="L41" s="2"/>
    </row>
    <row r="42" spans="1:12" x14ac:dyDescent="0.25">
      <c r="A42" s="1">
        <v>1775</v>
      </c>
      <c r="B42" s="1"/>
      <c r="C42" s="2">
        <v>3.9132570000000002</v>
      </c>
      <c r="D42" s="2">
        <f t="shared" si="0"/>
        <v>3.9132570000000002</v>
      </c>
      <c r="E42" s="2"/>
      <c r="F42" s="2"/>
      <c r="G42" s="2">
        <v>3.9132570000000002</v>
      </c>
      <c r="H42" s="2"/>
      <c r="I42" s="2"/>
      <c r="J42" s="2"/>
      <c r="K42" s="2">
        <v>4.3530000000000001E-3</v>
      </c>
      <c r="L42" s="2"/>
    </row>
    <row r="43" spans="1:12" x14ac:dyDescent="0.25">
      <c r="A43" s="1">
        <v>1776</v>
      </c>
      <c r="B43" s="1"/>
      <c r="C43" s="2">
        <v>3.999279</v>
      </c>
      <c r="D43" s="2">
        <f t="shared" si="0"/>
        <v>3.999279</v>
      </c>
      <c r="E43" s="2"/>
      <c r="F43" s="2"/>
      <c r="G43" s="2">
        <v>3.999279</v>
      </c>
      <c r="H43" s="2"/>
      <c r="I43" s="2"/>
      <c r="J43" s="2"/>
      <c r="K43" s="2">
        <v>4.4330000000000003E-3</v>
      </c>
      <c r="L43" s="2"/>
    </row>
    <row r="44" spans="1:12" x14ac:dyDescent="0.25">
      <c r="A44" s="1">
        <v>1777</v>
      </c>
      <c r="B44" s="1"/>
      <c r="C44" s="2">
        <v>4.08263</v>
      </c>
      <c r="D44" s="2">
        <f t="shared" si="0"/>
        <v>4.08263</v>
      </c>
      <c r="E44" s="2"/>
      <c r="F44" s="2"/>
      <c r="G44" s="2">
        <v>4.08263</v>
      </c>
      <c r="H44" s="2"/>
      <c r="I44" s="2"/>
      <c r="J44" s="2"/>
      <c r="K44" s="2">
        <v>4.509E-3</v>
      </c>
      <c r="L44" s="2"/>
    </row>
    <row r="45" spans="1:12" x14ac:dyDescent="0.25">
      <c r="A45" s="1">
        <v>1778</v>
      </c>
      <c r="B45" s="1"/>
      <c r="C45" s="2">
        <v>4.1601220000000003</v>
      </c>
      <c r="D45" s="2">
        <f t="shared" si="0"/>
        <v>4.1601220000000003</v>
      </c>
      <c r="E45" s="2"/>
      <c r="F45" s="2"/>
      <c r="G45" s="2">
        <v>4.1601220000000003</v>
      </c>
      <c r="H45" s="2"/>
      <c r="I45" s="2"/>
      <c r="J45" s="2"/>
      <c r="K45" s="2">
        <v>4.5779999999999996E-3</v>
      </c>
      <c r="L45" s="2"/>
    </row>
    <row r="46" spans="1:12" x14ac:dyDescent="0.25">
      <c r="A46" s="1">
        <v>1779</v>
      </c>
      <c r="B46" s="1"/>
      <c r="C46" s="2">
        <v>4.2397450000000001</v>
      </c>
      <c r="D46" s="2">
        <f t="shared" si="0"/>
        <v>4.2397450000000001</v>
      </c>
      <c r="E46" s="2"/>
      <c r="F46" s="2"/>
      <c r="G46" s="2">
        <v>4.2397450000000001</v>
      </c>
      <c r="H46" s="2"/>
      <c r="I46" s="2"/>
      <c r="J46" s="2"/>
      <c r="K46" s="2">
        <v>4.6490000000000004E-3</v>
      </c>
      <c r="L46" s="2"/>
    </row>
    <row r="47" spans="1:12" x14ac:dyDescent="0.25">
      <c r="A47" s="1">
        <v>1780</v>
      </c>
      <c r="B47" s="1"/>
      <c r="C47" s="2">
        <v>4.3334869999999999</v>
      </c>
      <c r="D47" s="2">
        <f t="shared" si="0"/>
        <v>4.3334869999999999</v>
      </c>
      <c r="E47" s="2"/>
      <c r="F47" s="2"/>
      <c r="G47" s="2">
        <v>4.3334869999999999</v>
      </c>
      <c r="H47" s="2"/>
      <c r="I47" s="2"/>
      <c r="J47" s="2"/>
      <c r="K47" s="2">
        <v>4.7340000000000004E-3</v>
      </c>
      <c r="L47" s="2"/>
    </row>
    <row r="48" spans="1:12" x14ac:dyDescent="0.25">
      <c r="A48" s="1">
        <v>1781</v>
      </c>
      <c r="B48" s="1"/>
      <c r="C48" s="2">
        <v>4.4305500000000002</v>
      </c>
      <c r="D48" s="2">
        <f t="shared" si="0"/>
        <v>4.4305500000000002</v>
      </c>
      <c r="E48" s="2"/>
      <c r="F48" s="2"/>
      <c r="G48" s="2">
        <v>4.4305500000000002</v>
      </c>
      <c r="H48" s="2"/>
      <c r="I48" s="2"/>
      <c r="J48" s="2"/>
      <c r="K48" s="2">
        <v>4.8219999999999999E-3</v>
      </c>
      <c r="L48" s="2"/>
    </row>
    <row r="49" spans="1:12" x14ac:dyDescent="0.25">
      <c r="A49" s="1">
        <v>1782</v>
      </c>
      <c r="B49" s="1"/>
      <c r="C49" s="2">
        <v>4.5251340000000004</v>
      </c>
      <c r="D49" s="2">
        <f t="shared" si="0"/>
        <v>4.5251340000000004</v>
      </c>
      <c r="E49" s="2"/>
      <c r="F49" s="2"/>
      <c r="G49" s="2">
        <v>4.5251340000000004</v>
      </c>
      <c r="H49" s="2"/>
      <c r="I49" s="2"/>
      <c r="J49" s="2"/>
      <c r="K49" s="2">
        <v>4.9069999999999999E-3</v>
      </c>
      <c r="L49" s="2"/>
    </row>
    <row r="50" spans="1:12" x14ac:dyDescent="0.25">
      <c r="A50" s="1">
        <v>1783</v>
      </c>
      <c r="B50" s="1"/>
      <c r="C50" s="2">
        <v>4.6566210000000003</v>
      </c>
      <c r="D50" s="2">
        <f t="shared" si="0"/>
        <v>4.6566210000000003</v>
      </c>
      <c r="E50" s="2"/>
      <c r="F50" s="2"/>
      <c r="G50" s="2">
        <v>4.6566210000000003</v>
      </c>
      <c r="H50" s="2"/>
      <c r="I50" s="2"/>
      <c r="J50" s="2"/>
      <c r="K50" s="2">
        <v>5.0309999999999999E-3</v>
      </c>
      <c r="L50" s="2"/>
    </row>
    <row r="51" spans="1:12" x14ac:dyDescent="0.25">
      <c r="A51" s="1">
        <v>1784</v>
      </c>
      <c r="B51" s="1"/>
      <c r="C51" s="2">
        <v>4.7680629999999997</v>
      </c>
      <c r="D51" s="2">
        <f t="shared" si="0"/>
        <v>4.7680629999999997</v>
      </c>
      <c r="E51" s="2"/>
      <c r="F51" s="2"/>
      <c r="G51" s="2">
        <v>4.7680629999999997</v>
      </c>
      <c r="H51" s="2"/>
      <c r="I51" s="2"/>
      <c r="J51" s="2"/>
      <c r="K51" s="2">
        <v>5.1330000000000004E-3</v>
      </c>
      <c r="L51" s="2"/>
    </row>
    <row r="52" spans="1:12" x14ac:dyDescent="0.25">
      <c r="A52" s="1">
        <v>1785</v>
      </c>
      <c r="B52" s="1"/>
      <c r="C52" s="2">
        <v>4.9028900000000002</v>
      </c>
      <c r="D52" s="2">
        <f t="shared" si="0"/>
        <v>4.9028900000000002</v>
      </c>
      <c r="E52" s="2"/>
      <c r="F52" s="2"/>
      <c r="G52" s="2">
        <v>4.9028900000000002</v>
      </c>
      <c r="H52" s="2"/>
      <c r="I52" s="2"/>
      <c r="J52" s="2"/>
      <c r="K52" s="2">
        <v>5.2579999999999997E-3</v>
      </c>
      <c r="L52" s="2"/>
    </row>
    <row r="53" spans="1:12" x14ac:dyDescent="0.25">
      <c r="A53" s="1">
        <v>1786</v>
      </c>
      <c r="B53" s="1"/>
      <c r="C53" s="2">
        <v>5.034535</v>
      </c>
      <c r="D53" s="2">
        <f t="shared" si="0"/>
        <v>5.034535</v>
      </c>
      <c r="E53" s="2"/>
      <c r="F53" s="2"/>
      <c r="G53" s="2">
        <v>5.034535</v>
      </c>
      <c r="H53" s="2"/>
      <c r="I53" s="2"/>
      <c r="J53" s="2"/>
      <c r="K53" s="2">
        <v>5.3800000000000002E-3</v>
      </c>
      <c r="L53" s="2"/>
    </row>
    <row r="54" spans="1:12" x14ac:dyDescent="0.25">
      <c r="A54" s="1">
        <v>1787</v>
      </c>
      <c r="B54" s="1"/>
      <c r="C54" s="2">
        <v>5.1468740000000004</v>
      </c>
      <c r="D54" s="2">
        <f t="shared" si="0"/>
        <v>5.1468740000000004</v>
      </c>
      <c r="E54" s="2"/>
      <c r="F54" s="2"/>
      <c r="G54" s="2">
        <v>5.1468740000000004</v>
      </c>
      <c r="H54" s="2"/>
      <c r="I54" s="2"/>
      <c r="J54" s="2"/>
      <c r="K54" s="2">
        <v>5.4790000000000004E-3</v>
      </c>
      <c r="L54" s="2"/>
    </row>
    <row r="55" spans="1:12" x14ac:dyDescent="0.25">
      <c r="A55" s="1">
        <v>1788</v>
      </c>
      <c r="B55" s="1"/>
      <c r="C55" s="2">
        <v>5.2634340000000002</v>
      </c>
      <c r="D55" s="2">
        <f t="shared" si="0"/>
        <v>5.2634340000000002</v>
      </c>
      <c r="E55" s="2"/>
      <c r="F55" s="2"/>
      <c r="G55" s="2">
        <v>5.2634340000000002</v>
      </c>
      <c r="H55" s="2"/>
      <c r="I55" s="2"/>
      <c r="J55" s="2"/>
      <c r="K55" s="2">
        <v>5.5820000000000002E-3</v>
      </c>
      <c r="L55" s="2"/>
    </row>
    <row r="56" spans="1:12" x14ac:dyDescent="0.25">
      <c r="A56" s="1">
        <v>1789</v>
      </c>
      <c r="B56" s="1"/>
      <c r="C56" s="2">
        <v>5.4209579999999997</v>
      </c>
      <c r="D56" s="2">
        <f t="shared" si="0"/>
        <v>5.4209579999999997</v>
      </c>
      <c r="E56" s="2"/>
      <c r="F56" s="2"/>
      <c r="G56" s="2">
        <v>5.4209579999999997</v>
      </c>
      <c r="H56" s="2"/>
      <c r="I56" s="2"/>
      <c r="J56" s="2"/>
      <c r="K56" s="2">
        <v>5.7270000000000003E-3</v>
      </c>
      <c r="L56" s="2"/>
    </row>
    <row r="57" spans="1:12" x14ac:dyDescent="0.25">
      <c r="A57" s="1">
        <v>1790</v>
      </c>
      <c r="B57" s="1"/>
      <c r="C57" s="2">
        <v>5.5668749999999996</v>
      </c>
      <c r="D57" s="2">
        <f t="shared" si="0"/>
        <v>5.5668749999999996</v>
      </c>
      <c r="E57" s="2"/>
      <c r="F57" s="2"/>
      <c r="G57" s="2">
        <v>5.5668749999999996</v>
      </c>
      <c r="H57" s="2"/>
      <c r="I57" s="2"/>
      <c r="J57" s="2"/>
      <c r="K57" s="2">
        <v>5.8580000000000004E-3</v>
      </c>
      <c r="L57" s="2"/>
    </row>
    <row r="58" spans="1:12" x14ac:dyDescent="0.25">
      <c r="A58" s="1">
        <v>1791</v>
      </c>
      <c r="B58" s="1"/>
      <c r="C58" s="2">
        <v>5.7125159999999999</v>
      </c>
      <c r="D58" s="2">
        <f t="shared" si="0"/>
        <v>5.7125159999999999</v>
      </c>
      <c r="E58" s="2"/>
      <c r="F58" s="2"/>
      <c r="G58" s="2">
        <v>5.7125159999999999</v>
      </c>
      <c r="H58" s="2"/>
      <c r="I58" s="2"/>
      <c r="J58" s="2"/>
      <c r="K58" s="2">
        <v>5.9880000000000003E-3</v>
      </c>
      <c r="L58" s="2"/>
    </row>
    <row r="59" spans="1:12" x14ac:dyDescent="0.25">
      <c r="A59" s="1">
        <v>1792</v>
      </c>
      <c r="B59" s="1"/>
      <c r="C59" s="2">
        <v>5.9847359999999998</v>
      </c>
      <c r="D59" s="2">
        <f t="shared" si="0"/>
        <v>5.9847359999999998</v>
      </c>
      <c r="E59" s="2"/>
      <c r="F59" s="2"/>
      <c r="G59" s="2">
        <v>5.9847359999999998</v>
      </c>
      <c r="H59" s="2"/>
      <c r="I59" s="2"/>
      <c r="J59" s="2"/>
      <c r="K59" s="2">
        <v>6.2490000000000002E-3</v>
      </c>
      <c r="L59" s="2"/>
    </row>
    <row r="60" spans="1:12" x14ac:dyDescent="0.25">
      <c r="A60" s="1">
        <v>1793</v>
      </c>
      <c r="B60" s="1"/>
      <c r="C60" s="2">
        <v>6.0851800000000003</v>
      </c>
      <c r="D60" s="2">
        <f t="shared" si="0"/>
        <v>6.0851800000000003</v>
      </c>
      <c r="E60" s="2"/>
      <c r="F60" s="2"/>
      <c r="G60" s="2">
        <v>6.0851800000000003</v>
      </c>
      <c r="H60" s="2"/>
      <c r="I60" s="2"/>
      <c r="J60" s="2"/>
      <c r="K60" s="2">
        <v>6.3290000000000004E-3</v>
      </c>
      <c r="L60" s="2"/>
    </row>
    <row r="61" spans="1:12" x14ac:dyDescent="0.25">
      <c r="A61" s="1">
        <v>1794</v>
      </c>
      <c r="B61" s="1"/>
      <c r="C61" s="2">
        <v>6.1458740000000001</v>
      </c>
      <c r="D61" s="2">
        <f t="shared" si="0"/>
        <v>6.1458740000000001</v>
      </c>
      <c r="E61" s="2"/>
      <c r="F61" s="2"/>
      <c r="G61" s="2">
        <v>6.1458740000000001</v>
      </c>
      <c r="H61" s="2"/>
      <c r="I61" s="2"/>
      <c r="J61" s="2"/>
      <c r="K61" s="2">
        <v>6.3660000000000001E-3</v>
      </c>
      <c r="L61" s="2"/>
    </row>
    <row r="62" spans="1:12" x14ac:dyDescent="0.25">
      <c r="A62" s="1">
        <v>1795</v>
      </c>
      <c r="B62" s="1"/>
      <c r="C62" s="2">
        <v>6.0900879999999997</v>
      </c>
      <c r="D62" s="2">
        <f t="shared" si="0"/>
        <v>6.0900879999999997</v>
      </c>
      <c r="E62" s="2"/>
      <c r="F62" s="2"/>
      <c r="G62" s="2">
        <v>6.0900879999999997</v>
      </c>
      <c r="H62" s="2"/>
      <c r="I62" s="2"/>
      <c r="J62" s="2"/>
      <c r="K62" s="2">
        <v>6.2830000000000004E-3</v>
      </c>
      <c r="L62" s="2"/>
    </row>
    <row r="63" spans="1:12" x14ac:dyDescent="0.25">
      <c r="A63" s="1">
        <v>1796</v>
      </c>
      <c r="B63" s="1"/>
      <c r="C63" s="2">
        <v>6.0371779999999999</v>
      </c>
      <c r="D63" s="2">
        <f t="shared" si="0"/>
        <v>6.0371779999999999</v>
      </c>
      <c r="E63" s="2"/>
      <c r="F63" s="2"/>
      <c r="G63" s="2">
        <v>6.0371779999999999</v>
      </c>
      <c r="H63" s="2"/>
      <c r="I63" s="2"/>
      <c r="J63" s="2"/>
      <c r="K63" s="2">
        <v>6.2030000000000002E-3</v>
      </c>
      <c r="L63" s="2"/>
    </row>
    <row r="64" spans="1:12" x14ac:dyDescent="0.25">
      <c r="A64" s="1">
        <v>1797</v>
      </c>
      <c r="B64" s="1"/>
      <c r="C64" s="2">
        <v>6.0286369999999998</v>
      </c>
      <c r="D64" s="2">
        <f t="shared" si="0"/>
        <v>6.0286369999999998</v>
      </c>
      <c r="E64" s="2"/>
      <c r="F64" s="2"/>
      <c r="G64" s="2">
        <v>6.0286369999999998</v>
      </c>
      <c r="H64" s="2"/>
      <c r="I64" s="2"/>
      <c r="J64" s="2"/>
      <c r="K64" s="2">
        <v>6.169E-3</v>
      </c>
      <c r="L64" s="2"/>
    </row>
    <row r="65" spans="1:12" x14ac:dyDescent="0.25">
      <c r="A65" s="1">
        <v>1798</v>
      </c>
      <c r="B65" s="1"/>
      <c r="C65" s="2">
        <v>6.3058740000000002</v>
      </c>
      <c r="D65" s="2">
        <f t="shared" si="0"/>
        <v>6.3058740000000002</v>
      </c>
      <c r="E65" s="2"/>
      <c r="F65" s="2"/>
      <c r="G65" s="2">
        <v>6.3058740000000002</v>
      </c>
      <c r="H65" s="2"/>
      <c r="I65" s="2"/>
      <c r="J65" s="2"/>
      <c r="K65" s="2">
        <v>6.4250000000000002E-3</v>
      </c>
      <c r="L65" s="2"/>
    </row>
    <row r="66" spans="1:12" x14ac:dyDescent="0.25">
      <c r="A66" s="1">
        <v>1799</v>
      </c>
      <c r="B66" s="1"/>
      <c r="C66" s="2">
        <v>7.5010300000000001</v>
      </c>
      <c r="D66" s="2">
        <f t="shared" si="0"/>
        <v>7.5010300000000001</v>
      </c>
      <c r="E66" s="2"/>
      <c r="F66" s="2"/>
      <c r="G66" s="2">
        <v>7.5010300000000001</v>
      </c>
      <c r="H66" s="2"/>
      <c r="I66" s="2"/>
      <c r="J66" s="2"/>
      <c r="K66" s="2">
        <v>7.6109999999999997E-3</v>
      </c>
      <c r="L66" s="2"/>
    </row>
    <row r="67" spans="1:12" x14ac:dyDescent="0.25">
      <c r="A67" s="1">
        <v>1800</v>
      </c>
      <c r="B67" s="1"/>
      <c r="C67" s="2">
        <v>8.9510480000000001</v>
      </c>
      <c r="D67" s="2">
        <f t="shared" si="0"/>
        <v>8.9510480000000001</v>
      </c>
      <c r="E67" s="2"/>
      <c r="F67" s="2"/>
      <c r="G67" s="2">
        <v>8.9510480000000001</v>
      </c>
      <c r="H67" s="2"/>
      <c r="I67" s="2"/>
      <c r="J67" s="2"/>
      <c r="K67" s="2">
        <v>9.0430000000000007E-3</v>
      </c>
      <c r="L67" s="2"/>
    </row>
    <row r="68" spans="1:12" x14ac:dyDescent="0.25">
      <c r="A68" s="1">
        <v>1801</v>
      </c>
      <c r="B68" s="1"/>
      <c r="C68" s="2">
        <v>8.7293620000000001</v>
      </c>
      <c r="D68" s="2">
        <f t="shared" si="0"/>
        <v>8.7293620000000001</v>
      </c>
      <c r="E68" s="2"/>
      <c r="F68" s="2"/>
      <c r="G68" s="2">
        <v>8.7293620000000001</v>
      </c>
      <c r="H68" s="2"/>
      <c r="I68" s="2"/>
      <c r="J68" s="2"/>
      <c r="K68" s="2">
        <v>8.7810000000000006E-3</v>
      </c>
      <c r="L68" s="2"/>
    </row>
    <row r="69" spans="1:12" x14ac:dyDescent="0.25">
      <c r="A69" s="1">
        <v>1802</v>
      </c>
      <c r="B69" s="1"/>
      <c r="C69" s="2">
        <v>11.001193000000001</v>
      </c>
      <c r="D69" s="2">
        <f t="shared" si="0"/>
        <v>11.001193000000001</v>
      </c>
      <c r="E69" s="2"/>
      <c r="F69" s="2"/>
      <c r="G69" s="2">
        <v>11.001193000000001</v>
      </c>
      <c r="H69" s="2"/>
      <c r="I69" s="2"/>
      <c r="J69" s="2"/>
      <c r="K69" s="2">
        <v>1.1018E-2</v>
      </c>
      <c r="L69" s="2"/>
    </row>
    <row r="70" spans="1:12" x14ac:dyDescent="0.25">
      <c r="A70" s="1">
        <v>1803</v>
      </c>
      <c r="B70" s="1"/>
      <c r="C70" s="2">
        <v>8.0613989999999998</v>
      </c>
      <c r="D70" s="2">
        <f t="shared" si="0"/>
        <v>8.0613989999999998</v>
      </c>
      <c r="E70" s="2"/>
      <c r="F70" s="2"/>
      <c r="G70" s="2">
        <v>8.0613989999999998</v>
      </c>
      <c r="H70" s="2"/>
      <c r="I70" s="2"/>
      <c r="J70" s="2"/>
      <c r="K70" s="2">
        <v>8.038E-3</v>
      </c>
      <c r="L70" s="2"/>
    </row>
    <row r="71" spans="1:12" x14ac:dyDescent="0.25">
      <c r="A71" s="1">
        <v>1804</v>
      </c>
      <c r="B71" s="1"/>
      <c r="C71" s="2">
        <v>8.6701750000000004</v>
      </c>
      <c r="D71" s="2">
        <f t="shared" si="0"/>
        <v>8.6701750000000004</v>
      </c>
      <c r="E71" s="2"/>
      <c r="F71" s="2"/>
      <c r="G71" s="2">
        <v>8.6701750000000004</v>
      </c>
      <c r="H71" s="2"/>
      <c r="I71" s="2"/>
      <c r="J71" s="2"/>
      <c r="K71" s="2">
        <v>8.6070000000000001E-3</v>
      </c>
      <c r="L71" s="2"/>
    </row>
    <row r="72" spans="1:12" x14ac:dyDescent="0.25">
      <c r="A72" s="1">
        <v>1805</v>
      </c>
      <c r="B72" s="1"/>
      <c r="C72" s="2">
        <v>8.5289809999999999</v>
      </c>
      <c r="D72" s="2">
        <f t="shared" si="0"/>
        <v>8.5289809999999999</v>
      </c>
      <c r="E72" s="2"/>
      <c r="F72" s="2"/>
      <c r="G72" s="2">
        <v>8.5289809999999999</v>
      </c>
      <c r="H72" s="2"/>
      <c r="I72" s="2"/>
      <c r="J72" s="2"/>
      <c r="K72" s="2">
        <v>8.4290000000000007E-3</v>
      </c>
      <c r="L72" s="2"/>
    </row>
    <row r="73" spans="1:12" x14ac:dyDescent="0.25">
      <c r="A73" s="1">
        <v>1806</v>
      </c>
      <c r="B73" s="1"/>
      <c r="C73" s="2">
        <v>8.9254680000000004</v>
      </c>
      <c r="D73" s="2">
        <f t="shared" si="0"/>
        <v>8.9254680000000004</v>
      </c>
      <c r="E73" s="2"/>
      <c r="F73" s="2"/>
      <c r="G73" s="2">
        <v>8.9254680000000004</v>
      </c>
      <c r="H73" s="2"/>
      <c r="I73" s="2"/>
      <c r="J73" s="2"/>
      <c r="K73" s="2">
        <v>8.7810000000000006E-3</v>
      </c>
      <c r="L73" s="2"/>
    </row>
    <row r="74" spans="1:12" x14ac:dyDescent="0.25">
      <c r="A74" s="1">
        <v>1807</v>
      </c>
      <c r="B74" s="1"/>
      <c r="C74" s="2">
        <v>9.8795760000000001</v>
      </c>
      <c r="D74" s="2">
        <f t="shared" si="0"/>
        <v>9.8795760000000001</v>
      </c>
      <c r="E74" s="2"/>
      <c r="F74" s="2"/>
      <c r="G74" s="2">
        <v>9.8795760000000001</v>
      </c>
      <c r="H74" s="2"/>
      <c r="I74" s="2"/>
      <c r="J74" s="2"/>
      <c r="K74" s="2">
        <v>9.6749999999999996E-3</v>
      </c>
      <c r="L74" s="2"/>
    </row>
    <row r="75" spans="1:12" x14ac:dyDescent="0.25">
      <c r="A75" s="1">
        <v>1808</v>
      </c>
      <c r="B75" s="1"/>
      <c r="C75" s="2">
        <v>9.6877560000000003</v>
      </c>
      <c r="D75" s="2">
        <f t="shared" si="0"/>
        <v>9.6877560000000003</v>
      </c>
      <c r="E75" s="2"/>
      <c r="F75" s="2"/>
      <c r="G75" s="2">
        <v>9.6877560000000003</v>
      </c>
      <c r="H75" s="2"/>
      <c r="I75" s="2"/>
      <c r="J75" s="2"/>
      <c r="K75" s="2">
        <v>9.4439999999999993E-3</v>
      </c>
      <c r="L75" s="2"/>
    </row>
    <row r="76" spans="1:12" x14ac:dyDescent="0.25">
      <c r="A76" s="1">
        <v>1809</v>
      </c>
      <c r="B76" s="1"/>
      <c r="C76" s="2">
        <v>9.9159170000000003</v>
      </c>
      <c r="D76" s="2">
        <f t="shared" si="0"/>
        <v>9.9159170000000003</v>
      </c>
      <c r="E76" s="2"/>
      <c r="F76" s="2"/>
      <c r="G76" s="2">
        <v>9.9159170000000003</v>
      </c>
      <c r="H76" s="2"/>
      <c r="I76" s="2"/>
      <c r="J76" s="2"/>
      <c r="K76" s="2">
        <v>9.6220000000000003E-3</v>
      </c>
      <c r="L76" s="2"/>
    </row>
    <row r="77" spans="1:12" x14ac:dyDescent="0.25">
      <c r="A77" s="1">
        <v>1810</v>
      </c>
      <c r="B77" s="1"/>
      <c r="C77" s="2">
        <v>10.777907000000001</v>
      </c>
      <c r="D77" s="2">
        <f t="shared" si="0"/>
        <v>10.777907000000001</v>
      </c>
      <c r="E77" s="2"/>
      <c r="F77" s="2"/>
      <c r="G77" s="2">
        <v>10.777907000000001</v>
      </c>
      <c r="H77" s="2"/>
      <c r="I77" s="2"/>
      <c r="J77" s="2"/>
      <c r="K77" s="2">
        <v>1.0410000000000001E-2</v>
      </c>
      <c r="L77" s="2"/>
    </row>
    <row r="78" spans="1:12" x14ac:dyDescent="0.25">
      <c r="A78" s="1">
        <v>1811</v>
      </c>
      <c r="B78" s="1"/>
      <c r="C78" s="2">
        <v>10.96468</v>
      </c>
      <c r="D78" s="2">
        <f t="shared" si="0"/>
        <v>10.96468</v>
      </c>
      <c r="E78" s="2"/>
      <c r="F78" s="2"/>
      <c r="G78" s="2">
        <v>10.96468</v>
      </c>
      <c r="H78" s="2"/>
      <c r="I78" s="2"/>
      <c r="J78" s="2"/>
      <c r="K78" s="2">
        <v>1.0541E-2</v>
      </c>
      <c r="L78" s="2"/>
    </row>
    <row r="79" spans="1:12" x14ac:dyDescent="0.25">
      <c r="A79" s="1">
        <v>1812</v>
      </c>
      <c r="B79" s="1"/>
      <c r="C79" s="2">
        <v>11.138754</v>
      </c>
      <c r="D79" s="2">
        <f t="shared" si="0"/>
        <v>11.138754</v>
      </c>
      <c r="E79" s="2"/>
      <c r="F79" s="2"/>
      <c r="G79" s="2">
        <v>11.138754</v>
      </c>
      <c r="H79" s="2"/>
      <c r="I79" s="2"/>
      <c r="J79" s="2"/>
      <c r="K79" s="2">
        <v>1.0659E-2</v>
      </c>
      <c r="L79" s="2"/>
    </row>
    <row r="80" spans="1:12" x14ac:dyDescent="0.25">
      <c r="A80" s="1">
        <v>1813</v>
      </c>
      <c r="B80" s="1"/>
      <c r="C80" s="2">
        <v>11.24563</v>
      </c>
      <c r="D80" s="2">
        <f t="shared" si="0"/>
        <v>11.24563</v>
      </c>
      <c r="E80" s="2"/>
      <c r="F80" s="2"/>
      <c r="G80" s="2">
        <v>11.24563</v>
      </c>
      <c r="H80" s="2"/>
      <c r="I80" s="2"/>
      <c r="J80" s="2"/>
      <c r="K80" s="2">
        <v>1.0711E-2</v>
      </c>
      <c r="L80" s="2"/>
    </row>
    <row r="81" spans="1:12" x14ac:dyDescent="0.25">
      <c r="A81" s="1">
        <v>1814</v>
      </c>
      <c r="B81" s="1"/>
      <c r="C81" s="2">
        <v>11.524139</v>
      </c>
      <c r="D81" s="2">
        <f t="shared" si="0"/>
        <v>11.524139</v>
      </c>
      <c r="E81" s="2"/>
      <c r="F81" s="2"/>
      <c r="G81" s="2">
        <v>11.524139</v>
      </c>
      <c r="H81" s="2"/>
      <c r="I81" s="2"/>
      <c r="J81" s="2"/>
      <c r="K81" s="2">
        <v>1.0924E-2</v>
      </c>
      <c r="L81" s="2"/>
    </row>
    <row r="82" spans="1:12" x14ac:dyDescent="0.25">
      <c r="A82" s="1">
        <v>1815</v>
      </c>
      <c r="B82" s="1"/>
      <c r="C82" s="2">
        <v>11.895467</v>
      </c>
      <c r="D82" s="2">
        <f t="shared" ref="D82:D145" si="1">SUM(E82:J82)</f>
        <v>11.895467</v>
      </c>
      <c r="E82" s="2"/>
      <c r="F82" s="2"/>
      <c r="G82" s="2">
        <v>11.895467</v>
      </c>
      <c r="H82" s="2"/>
      <c r="I82" s="2"/>
      <c r="J82" s="2"/>
      <c r="K82" s="2">
        <v>1.1221999999999999E-2</v>
      </c>
      <c r="L82" s="2"/>
    </row>
    <row r="83" spans="1:12" x14ac:dyDescent="0.25">
      <c r="A83" s="1">
        <v>1816</v>
      </c>
      <c r="B83" s="1"/>
      <c r="C83" s="2">
        <v>12.416539999999999</v>
      </c>
      <c r="D83" s="2">
        <f t="shared" si="1"/>
        <v>12.416539999999999</v>
      </c>
      <c r="E83" s="2"/>
      <c r="F83" s="2"/>
      <c r="G83" s="2">
        <v>12.416539999999999</v>
      </c>
      <c r="H83" s="2"/>
      <c r="I83" s="2"/>
      <c r="J83" s="2"/>
      <c r="K83" s="2">
        <v>1.1658E-2</v>
      </c>
      <c r="L83" s="2"/>
    </row>
    <row r="84" spans="1:12" x14ac:dyDescent="0.25">
      <c r="A84" s="1">
        <v>1817</v>
      </c>
      <c r="B84" s="1"/>
      <c r="C84" s="2">
        <v>13.447967</v>
      </c>
      <c r="D84" s="2">
        <f t="shared" si="1"/>
        <v>13.447967</v>
      </c>
      <c r="E84" s="2"/>
      <c r="F84" s="2"/>
      <c r="G84" s="2">
        <v>13.447967</v>
      </c>
      <c r="H84" s="2"/>
      <c r="I84" s="2"/>
      <c r="J84" s="2"/>
      <c r="K84" s="2">
        <v>1.2566000000000001E-2</v>
      </c>
      <c r="L84" s="2"/>
    </row>
    <row r="85" spans="1:12" x14ac:dyDescent="0.25">
      <c r="A85" s="1">
        <v>1818</v>
      </c>
      <c r="B85" s="1"/>
      <c r="C85" s="2">
        <v>14.025472000000001</v>
      </c>
      <c r="D85" s="2">
        <f t="shared" si="1"/>
        <v>14.025472000000001</v>
      </c>
      <c r="E85" s="2"/>
      <c r="F85" s="2"/>
      <c r="G85" s="2">
        <v>14.025472000000001</v>
      </c>
      <c r="H85" s="2"/>
      <c r="I85" s="2"/>
      <c r="J85" s="2"/>
      <c r="K85" s="2">
        <v>1.3043000000000001E-2</v>
      </c>
      <c r="L85" s="2"/>
    </row>
    <row r="86" spans="1:12" x14ac:dyDescent="0.25">
      <c r="A86" s="1">
        <v>1819</v>
      </c>
      <c r="B86" s="1"/>
      <c r="C86" s="2">
        <v>13.899430000000001</v>
      </c>
      <c r="D86" s="2">
        <f t="shared" si="1"/>
        <v>13.899430000000001</v>
      </c>
      <c r="E86" s="2"/>
      <c r="F86" s="2"/>
      <c r="G86" s="2">
        <v>13.899430000000001</v>
      </c>
      <c r="H86" s="2"/>
      <c r="I86" s="2"/>
      <c r="J86" s="2"/>
      <c r="K86" s="2">
        <v>1.2862999999999999E-2</v>
      </c>
      <c r="L86" s="2"/>
    </row>
    <row r="87" spans="1:12" x14ac:dyDescent="0.25">
      <c r="A87" s="1">
        <v>1820</v>
      </c>
      <c r="B87" s="1"/>
      <c r="C87" s="2">
        <v>13.845641000000001</v>
      </c>
      <c r="D87" s="2">
        <f t="shared" si="1"/>
        <v>13.845641000000001</v>
      </c>
      <c r="E87" s="2"/>
      <c r="F87" s="2"/>
      <c r="G87" s="2">
        <v>13.845641000000001</v>
      </c>
      <c r="H87" s="2"/>
      <c r="I87" s="2"/>
      <c r="J87" s="2"/>
      <c r="K87" s="2">
        <v>1.2751E-2</v>
      </c>
      <c r="L87" s="2"/>
    </row>
    <row r="88" spans="1:12" x14ac:dyDescent="0.25">
      <c r="A88" s="1">
        <v>1821</v>
      </c>
      <c r="B88" s="1"/>
      <c r="C88" s="2">
        <v>14.207597</v>
      </c>
      <c r="D88" s="2">
        <f t="shared" si="1"/>
        <v>14.207597</v>
      </c>
      <c r="E88" s="2"/>
      <c r="F88" s="2"/>
      <c r="G88" s="2">
        <v>14.207597</v>
      </c>
      <c r="H88" s="2"/>
      <c r="I88" s="2"/>
      <c r="J88" s="2"/>
      <c r="K88" s="2">
        <v>1.3021E-2</v>
      </c>
      <c r="L88" s="2"/>
    </row>
    <row r="89" spans="1:12" x14ac:dyDescent="0.25">
      <c r="A89" s="1">
        <v>1822</v>
      </c>
      <c r="B89" s="1"/>
      <c r="C89" s="2">
        <v>14.743148</v>
      </c>
      <c r="D89" s="2">
        <f t="shared" si="1"/>
        <v>14.743148</v>
      </c>
      <c r="E89" s="2"/>
      <c r="F89" s="2"/>
      <c r="G89" s="2">
        <v>14.743148</v>
      </c>
      <c r="H89" s="2"/>
      <c r="I89" s="2"/>
      <c r="J89" s="2"/>
      <c r="K89" s="2">
        <v>1.3446E-2</v>
      </c>
      <c r="L89" s="2"/>
    </row>
    <row r="90" spans="1:12" x14ac:dyDescent="0.25">
      <c r="A90" s="1">
        <v>1823</v>
      </c>
      <c r="B90" s="1"/>
      <c r="C90" s="2">
        <v>15.380682999999999</v>
      </c>
      <c r="D90" s="2">
        <f t="shared" si="1"/>
        <v>15.380682999999999</v>
      </c>
      <c r="E90" s="2"/>
      <c r="F90" s="2"/>
      <c r="G90" s="2">
        <v>15.380682999999999</v>
      </c>
      <c r="H90" s="2"/>
      <c r="I90" s="2"/>
      <c r="J90" s="2"/>
      <c r="K90" s="2">
        <v>1.3958999999999999E-2</v>
      </c>
      <c r="L90" s="2"/>
    </row>
    <row r="91" spans="1:12" x14ac:dyDescent="0.25">
      <c r="A91" s="1">
        <v>1824</v>
      </c>
      <c r="B91" s="1"/>
      <c r="C91" s="2">
        <v>15.715239</v>
      </c>
      <c r="D91" s="2">
        <f t="shared" si="1"/>
        <v>15.715239</v>
      </c>
      <c r="E91" s="2"/>
      <c r="F91" s="2"/>
      <c r="G91" s="2">
        <v>15.715239</v>
      </c>
      <c r="H91" s="2"/>
      <c r="I91" s="2"/>
      <c r="J91" s="2"/>
      <c r="K91" s="2">
        <v>1.4192E-2</v>
      </c>
      <c r="L91" s="2"/>
    </row>
    <row r="92" spans="1:12" x14ac:dyDescent="0.25">
      <c r="A92" s="1">
        <v>1825</v>
      </c>
      <c r="B92" s="1"/>
      <c r="C92" s="2">
        <v>16.574154</v>
      </c>
      <c r="D92" s="2">
        <f t="shared" si="1"/>
        <v>16.574154</v>
      </c>
      <c r="E92" s="2"/>
      <c r="F92" s="2"/>
      <c r="G92" s="2">
        <v>16.574154</v>
      </c>
      <c r="H92" s="2"/>
      <c r="I92" s="2"/>
      <c r="J92" s="2"/>
      <c r="K92" s="2">
        <v>1.4893999999999999E-2</v>
      </c>
      <c r="L92" s="2"/>
    </row>
    <row r="93" spans="1:12" x14ac:dyDescent="0.25">
      <c r="A93" s="1">
        <v>1826</v>
      </c>
      <c r="B93" s="1"/>
      <c r="C93" s="2">
        <v>16.751891000000001</v>
      </c>
      <c r="D93" s="2">
        <f t="shared" si="1"/>
        <v>16.751891000000001</v>
      </c>
      <c r="E93" s="2"/>
      <c r="F93" s="2"/>
      <c r="G93" s="2">
        <v>16.751891000000001</v>
      </c>
      <c r="H93" s="2"/>
      <c r="I93" s="2"/>
      <c r="J93" s="2"/>
      <c r="K93" s="2">
        <v>1.4978999999999999E-2</v>
      </c>
      <c r="L93" s="2"/>
    </row>
    <row r="94" spans="1:12" x14ac:dyDescent="0.25">
      <c r="A94" s="1">
        <v>1827</v>
      </c>
      <c r="B94" s="1"/>
      <c r="C94" s="2">
        <v>17.940812999999999</v>
      </c>
      <c r="D94" s="2">
        <f t="shared" si="1"/>
        <v>17.940812999999999</v>
      </c>
      <c r="E94" s="2"/>
      <c r="F94" s="2"/>
      <c r="G94" s="2">
        <v>17.940812999999999</v>
      </c>
      <c r="H94" s="2"/>
      <c r="I94" s="2"/>
      <c r="J94" s="2"/>
      <c r="K94" s="2">
        <v>1.5963000000000001E-2</v>
      </c>
      <c r="L94" s="2"/>
    </row>
    <row r="95" spans="1:12" x14ac:dyDescent="0.25">
      <c r="A95" s="1">
        <v>1828</v>
      </c>
      <c r="B95" s="1"/>
      <c r="C95" s="2">
        <v>18.198229000000001</v>
      </c>
      <c r="D95" s="2">
        <f t="shared" si="1"/>
        <v>18.198229000000001</v>
      </c>
      <c r="E95" s="2"/>
      <c r="F95" s="2"/>
      <c r="G95" s="2">
        <v>18.198229000000001</v>
      </c>
      <c r="H95" s="2"/>
      <c r="I95" s="2"/>
      <c r="J95" s="2"/>
      <c r="K95" s="2">
        <v>1.6112000000000001E-2</v>
      </c>
      <c r="L95" s="2"/>
    </row>
    <row r="96" spans="1:12" x14ac:dyDescent="0.25">
      <c r="A96" s="1">
        <v>1829</v>
      </c>
      <c r="B96" s="1"/>
      <c r="C96" s="2">
        <v>18.096056000000001</v>
      </c>
      <c r="D96" s="2">
        <f t="shared" si="1"/>
        <v>18.096056000000001</v>
      </c>
      <c r="E96" s="2"/>
      <c r="F96" s="2"/>
      <c r="G96" s="2">
        <v>18.096056000000001</v>
      </c>
      <c r="H96" s="2"/>
      <c r="I96" s="2"/>
      <c r="J96" s="2"/>
      <c r="K96" s="2">
        <v>1.5941E-2</v>
      </c>
      <c r="L96" s="2"/>
    </row>
    <row r="97" spans="1:12" x14ac:dyDescent="0.25">
      <c r="A97" s="1">
        <v>1830</v>
      </c>
      <c r="B97" s="1"/>
      <c r="C97" s="2">
        <v>24.285920999999998</v>
      </c>
      <c r="D97" s="2">
        <f t="shared" si="1"/>
        <v>24.285920999999998</v>
      </c>
      <c r="E97" s="2"/>
      <c r="F97" s="2"/>
      <c r="G97" s="2">
        <v>24.285920999999998</v>
      </c>
      <c r="H97" s="2"/>
      <c r="I97" s="2"/>
      <c r="J97" s="2"/>
      <c r="K97" s="2">
        <v>2.1287E-2</v>
      </c>
      <c r="L97" s="2"/>
    </row>
    <row r="98" spans="1:12" x14ac:dyDescent="0.25">
      <c r="A98" s="1">
        <v>1831</v>
      </c>
      <c r="B98" s="1"/>
      <c r="C98" s="2">
        <v>22.720053</v>
      </c>
      <c r="D98" s="2">
        <f t="shared" si="1"/>
        <v>22.720053</v>
      </c>
      <c r="E98" s="2"/>
      <c r="F98" s="2"/>
      <c r="G98" s="2">
        <v>22.720053</v>
      </c>
      <c r="H98" s="2"/>
      <c r="I98" s="2"/>
      <c r="J98" s="2"/>
      <c r="K98" s="2">
        <v>1.9814999999999999E-2</v>
      </c>
      <c r="L98" s="2"/>
    </row>
    <row r="99" spans="1:12" x14ac:dyDescent="0.25">
      <c r="A99" s="1">
        <v>1832</v>
      </c>
      <c r="B99" s="1"/>
      <c r="C99" s="2">
        <v>22.403732000000002</v>
      </c>
      <c r="D99" s="2">
        <f t="shared" si="1"/>
        <v>22.403732000000002</v>
      </c>
      <c r="E99" s="2"/>
      <c r="F99" s="2"/>
      <c r="G99" s="2">
        <v>22.403732000000002</v>
      </c>
      <c r="H99" s="2"/>
      <c r="I99" s="2"/>
      <c r="J99" s="2"/>
      <c r="K99" s="2">
        <v>1.9441E-2</v>
      </c>
      <c r="L99" s="2"/>
    </row>
    <row r="100" spans="1:12" x14ac:dyDescent="0.25">
      <c r="A100" s="1">
        <v>1833</v>
      </c>
      <c r="B100" s="1"/>
      <c r="C100" s="2">
        <v>22.719531</v>
      </c>
      <c r="D100" s="2">
        <f t="shared" si="1"/>
        <v>22.719531</v>
      </c>
      <c r="E100" s="2"/>
      <c r="F100" s="2"/>
      <c r="G100" s="2">
        <v>22.719531</v>
      </c>
      <c r="H100" s="2"/>
      <c r="I100" s="2"/>
      <c r="J100" s="2"/>
      <c r="K100" s="2">
        <v>1.9616000000000001E-2</v>
      </c>
      <c r="L100" s="2"/>
    </row>
    <row r="101" spans="1:12" x14ac:dyDescent="0.25">
      <c r="A101" s="1">
        <v>1834</v>
      </c>
      <c r="B101" s="1"/>
      <c r="C101" s="2">
        <v>24.224475999999999</v>
      </c>
      <c r="D101" s="2">
        <f t="shared" si="1"/>
        <v>24.224475999999999</v>
      </c>
      <c r="E101" s="2"/>
      <c r="F101" s="2"/>
      <c r="G101" s="2">
        <v>24.224475999999999</v>
      </c>
      <c r="H101" s="2"/>
      <c r="I101" s="2"/>
      <c r="J101" s="2"/>
      <c r="K101" s="2">
        <v>2.0811E-2</v>
      </c>
      <c r="L101" s="2"/>
    </row>
    <row r="102" spans="1:12" x14ac:dyDescent="0.25">
      <c r="A102" s="1">
        <v>1835</v>
      </c>
      <c r="B102" s="1"/>
      <c r="C102" s="2">
        <v>26.581472000000002</v>
      </c>
      <c r="D102" s="2">
        <f t="shared" si="1"/>
        <v>26.581472000000002</v>
      </c>
      <c r="E102" s="2"/>
      <c r="F102" s="2"/>
      <c r="G102" s="2">
        <v>26.581472000000002</v>
      </c>
      <c r="H102" s="2"/>
      <c r="I102" s="2"/>
      <c r="J102" s="2"/>
      <c r="K102" s="2">
        <v>2.2720000000000001E-2</v>
      </c>
      <c r="L102" s="2"/>
    </row>
    <row r="103" spans="1:12" x14ac:dyDescent="0.25">
      <c r="A103" s="1">
        <v>1836</v>
      </c>
      <c r="B103" s="1"/>
      <c r="C103" s="2">
        <v>29.172740000000001</v>
      </c>
      <c r="D103" s="2">
        <f t="shared" si="1"/>
        <v>29.172740000000001</v>
      </c>
      <c r="E103" s="2"/>
      <c r="F103" s="2"/>
      <c r="G103" s="2">
        <v>29.172740000000001</v>
      </c>
      <c r="H103" s="2"/>
      <c r="I103" s="2"/>
      <c r="J103" s="2"/>
      <c r="K103" s="2">
        <v>2.4809000000000001E-2</v>
      </c>
      <c r="L103" s="2"/>
    </row>
    <row r="104" spans="1:12" x14ac:dyDescent="0.25">
      <c r="A104" s="1">
        <v>1837</v>
      </c>
      <c r="B104" s="1"/>
      <c r="C104" s="2">
        <v>28.983046999999999</v>
      </c>
      <c r="D104" s="2">
        <f t="shared" si="1"/>
        <v>28.983046999999999</v>
      </c>
      <c r="E104" s="2"/>
      <c r="F104" s="2"/>
      <c r="G104" s="2">
        <v>28.983046999999999</v>
      </c>
      <c r="H104" s="2"/>
      <c r="I104" s="2"/>
      <c r="J104" s="2"/>
      <c r="K104" s="2">
        <v>2.4524000000000001E-2</v>
      </c>
      <c r="L104" s="2"/>
    </row>
    <row r="105" spans="1:12" x14ac:dyDescent="0.25">
      <c r="A105" s="1">
        <v>1838</v>
      </c>
      <c r="B105" s="1"/>
      <c r="C105" s="2">
        <v>28.886392000000001</v>
      </c>
      <c r="D105" s="2">
        <f t="shared" si="1"/>
        <v>28.886392000000001</v>
      </c>
      <c r="E105" s="2"/>
      <c r="F105" s="2"/>
      <c r="G105" s="2">
        <v>28.886392000000001</v>
      </c>
      <c r="H105" s="2"/>
      <c r="I105" s="2"/>
      <c r="J105" s="2"/>
      <c r="K105" s="2">
        <v>2.4317999999999999E-2</v>
      </c>
      <c r="L105" s="2"/>
    </row>
    <row r="106" spans="1:12" x14ac:dyDescent="0.25">
      <c r="A106" s="1">
        <v>1839</v>
      </c>
      <c r="B106" s="1"/>
      <c r="C106" s="2">
        <v>29.925577000000001</v>
      </c>
      <c r="D106" s="2">
        <f t="shared" si="1"/>
        <v>29.925577000000001</v>
      </c>
      <c r="E106" s="2"/>
      <c r="F106" s="2"/>
      <c r="G106" s="2">
        <v>29.925577000000001</v>
      </c>
      <c r="H106" s="2"/>
      <c r="I106" s="2"/>
      <c r="J106" s="2"/>
      <c r="K106" s="2">
        <v>2.5065E-2</v>
      </c>
      <c r="L106" s="2"/>
    </row>
    <row r="107" spans="1:12" x14ac:dyDescent="0.25">
      <c r="A107" s="1">
        <v>1840</v>
      </c>
      <c r="B107" s="1"/>
      <c r="C107" s="2">
        <v>32.424213000000002</v>
      </c>
      <c r="D107" s="2">
        <f t="shared" si="1"/>
        <v>32.424213000000002</v>
      </c>
      <c r="E107" s="2"/>
      <c r="F107" s="2"/>
      <c r="G107" s="2">
        <v>32.424213000000002</v>
      </c>
      <c r="H107" s="2"/>
      <c r="I107" s="2"/>
      <c r="J107" s="2"/>
      <c r="K107" s="2">
        <v>2.7021E-2</v>
      </c>
      <c r="L107" s="2"/>
    </row>
    <row r="108" spans="1:12" x14ac:dyDescent="0.25">
      <c r="A108" s="1">
        <v>1841</v>
      </c>
      <c r="B108" s="1"/>
      <c r="C108" s="2">
        <v>33.340386000000002</v>
      </c>
      <c r="D108" s="2">
        <f t="shared" si="1"/>
        <v>33.340386000000002</v>
      </c>
      <c r="E108" s="2"/>
      <c r="F108" s="2"/>
      <c r="G108" s="2">
        <v>33.340386000000002</v>
      </c>
      <c r="H108" s="2"/>
      <c r="I108" s="2"/>
      <c r="J108" s="2"/>
      <c r="K108" s="2">
        <v>2.7643000000000001E-2</v>
      </c>
      <c r="L108" s="2"/>
    </row>
    <row r="109" spans="1:12" x14ac:dyDescent="0.25">
      <c r="A109" s="1">
        <v>1842</v>
      </c>
      <c r="B109" s="1"/>
      <c r="C109" s="2">
        <v>35.311692000000001</v>
      </c>
      <c r="D109" s="2">
        <f t="shared" si="1"/>
        <v>35.311692000000001</v>
      </c>
      <c r="E109" s="2"/>
      <c r="F109" s="2"/>
      <c r="G109" s="2">
        <v>35.311692000000001</v>
      </c>
      <c r="H109" s="2"/>
      <c r="I109" s="2"/>
      <c r="J109" s="2"/>
      <c r="K109" s="2">
        <v>2.9128999999999999E-2</v>
      </c>
      <c r="L109" s="2"/>
    </row>
    <row r="110" spans="1:12" x14ac:dyDescent="0.25">
      <c r="A110" s="1">
        <v>1843</v>
      </c>
      <c r="B110" s="1"/>
      <c r="C110" s="2">
        <v>36.125132999999998</v>
      </c>
      <c r="D110" s="2">
        <f t="shared" si="1"/>
        <v>36.125132999999998</v>
      </c>
      <c r="E110" s="2"/>
      <c r="F110" s="2"/>
      <c r="G110" s="2">
        <v>36.125132999999998</v>
      </c>
      <c r="H110" s="2"/>
      <c r="I110" s="2"/>
      <c r="J110" s="2"/>
      <c r="K110" s="2">
        <v>2.9648999999999998E-2</v>
      </c>
      <c r="L110" s="2"/>
    </row>
    <row r="111" spans="1:12" x14ac:dyDescent="0.25">
      <c r="A111" s="1">
        <v>1844</v>
      </c>
      <c r="B111" s="1"/>
      <c r="C111" s="2">
        <v>38.737684000000002</v>
      </c>
      <c r="D111" s="2">
        <f t="shared" si="1"/>
        <v>38.737684000000002</v>
      </c>
      <c r="E111" s="2"/>
      <c r="F111" s="2"/>
      <c r="G111" s="2">
        <v>38.737684000000002</v>
      </c>
      <c r="H111" s="2"/>
      <c r="I111" s="2"/>
      <c r="J111" s="2"/>
      <c r="K111" s="2">
        <v>3.1632E-2</v>
      </c>
      <c r="L111" s="2"/>
    </row>
    <row r="112" spans="1:12" x14ac:dyDescent="0.25">
      <c r="A112" s="1">
        <v>1845</v>
      </c>
      <c r="B112" s="1"/>
      <c r="C112" s="2">
        <v>42.311483000000003</v>
      </c>
      <c r="D112" s="2">
        <f t="shared" si="1"/>
        <v>42.311483000000003</v>
      </c>
      <c r="E112" s="2"/>
      <c r="F112" s="2"/>
      <c r="G112" s="2">
        <v>42.311483000000003</v>
      </c>
      <c r="H112" s="2"/>
      <c r="I112" s="2"/>
      <c r="J112" s="2"/>
      <c r="K112" s="2">
        <v>3.4374000000000002E-2</v>
      </c>
      <c r="L112" s="2"/>
    </row>
    <row r="113" spans="1:12" x14ac:dyDescent="0.25">
      <c r="A113" s="1">
        <v>1846</v>
      </c>
      <c r="B113" s="1"/>
      <c r="C113" s="2">
        <v>43.026175000000002</v>
      </c>
      <c r="D113" s="2">
        <f t="shared" si="1"/>
        <v>43.026175000000002</v>
      </c>
      <c r="E113" s="2"/>
      <c r="F113" s="2"/>
      <c r="G113" s="2">
        <v>43.026175000000002</v>
      </c>
      <c r="H113" s="2"/>
      <c r="I113" s="2"/>
      <c r="J113" s="2"/>
      <c r="K113" s="2">
        <v>3.4777000000000002E-2</v>
      </c>
      <c r="L113" s="2"/>
    </row>
    <row r="114" spans="1:12" x14ac:dyDescent="0.25">
      <c r="A114" s="1">
        <v>1847</v>
      </c>
      <c r="B114" s="1"/>
      <c r="C114" s="2">
        <v>46.597161999999997</v>
      </c>
      <c r="D114" s="2">
        <f t="shared" si="1"/>
        <v>46.597161999999997</v>
      </c>
      <c r="E114" s="2"/>
      <c r="F114" s="2"/>
      <c r="G114" s="2">
        <v>46.597161999999997</v>
      </c>
      <c r="H114" s="2"/>
      <c r="I114" s="2"/>
      <c r="J114" s="2"/>
      <c r="K114" s="2">
        <v>3.7471999999999998E-2</v>
      </c>
      <c r="L114" s="2"/>
    </row>
    <row r="115" spans="1:12" x14ac:dyDescent="0.25">
      <c r="A115" s="1">
        <v>1848</v>
      </c>
      <c r="B115" s="1"/>
      <c r="C115" s="2">
        <v>47.371952</v>
      </c>
      <c r="D115" s="2">
        <f t="shared" si="1"/>
        <v>47.371952</v>
      </c>
      <c r="E115" s="2"/>
      <c r="F115" s="2"/>
      <c r="G115" s="2">
        <v>47.371952</v>
      </c>
      <c r="H115" s="2"/>
      <c r="I115" s="2"/>
      <c r="J115" s="2"/>
      <c r="K115" s="2">
        <v>3.7900999999999997E-2</v>
      </c>
      <c r="L115" s="2"/>
    </row>
    <row r="116" spans="1:12" x14ac:dyDescent="0.25">
      <c r="A116" s="1">
        <v>1849</v>
      </c>
      <c r="B116" s="1"/>
      <c r="C116" s="2">
        <v>50.470075000000001</v>
      </c>
      <c r="D116" s="2">
        <f t="shared" si="1"/>
        <v>50.470075000000001</v>
      </c>
      <c r="E116" s="2"/>
      <c r="F116" s="2"/>
      <c r="G116" s="2">
        <v>50.470075000000001</v>
      </c>
      <c r="H116" s="2"/>
      <c r="I116" s="2"/>
      <c r="J116" s="2"/>
      <c r="K116" s="2">
        <v>4.0175000000000002E-2</v>
      </c>
      <c r="L116" s="2"/>
    </row>
    <row r="117" spans="1:12" x14ac:dyDescent="0.25">
      <c r="A117" s="1">
        <v>1850</v>
      </c>
      <c r="B117" s="2">
        <f>C117+L117</f>
        <v>642.99158</v>
      </c>
      <c r="C117" s="2">
        <v>53.695880000000002</v>
      </c>
      <c r="D117" s="2">
        <f t="shared" si="1"/>
        <v>53.695880000000002</v>
      </c>
      <c r="E117" s="2"/>
      <c r="F117" s="2"/>
      <c r="G117" s="2">
        <v>53.695880000000002</v>
      </c>
      <c r="H117" s="2"/>
      <c r="I117" s="2"/>
      <c r="J117" s="2"/>
      <c r="K117" s="2">
        <v>4.2525E-2</v>
      </c>
      <c r="L117" s="5">
        <v>589.29570000000001</v>
      </c>
    </row>
    <row r="118" spans="1:12" x14ac:dyDescent="0.25">
      <c r="A118" s="1">
        <v>1851</v>
      </c>
      <c r="B118" s="2">
        <f t="shared" ref="B118:B181" si="2">C118+L118</f>
        <v>663.78495499999997</v>
      </c>
      <c r="C118" s="2">
        <v>54.218814999999999</v>
      </c>
      <c r="D118" s="2">
        <f t="shared" si="1"/>
        <v>54.218814999999999</v>
      </c>
      <c r="E118" s="2"/>
      <c r="F118" s="2"/>
      <c r="G118" s="2">
        <v>54.218814999999999</v>
      </c>
      <c r="H118" s="2"/>
      <c r="I118" s="2"/>
      <c r="J118" s="2"/>
      <c r="K118" s="2">
        <v>4.2721000000000002E-2</v>
      </c>
      <c r="L118" s="5">
        <v>609.56614000000002</v>
      </c>
    </row>
    <row r="119" spans="1:12" x14ac:dyDescent="0.25">
      <c r="A119" s="1">
        <v>1852</v>
      </c>
      <c r="B119" s="2">
        <f t="shared" si="2"/>
        <v>676.98093099999994</v>
      </c>
      <c r="C119" s="2">
        <v>56.605730999999999</v>
      </c>
      <c r="D119" s="2">
        <f t="shared" si="1"/>
        <v>56.605730999999999</v>
      </c>
      <c r="E119" s="2"/>
      <c r="F119" s="2"/>
      <c r="G119" s="2">
        <v>56.605730999999999</v>
      </c>
      <c r="H119" s="2"/>
      <c r="I119" s="2"/>
      <c r="J119" s="2"/>
      <c r="K119" s="2">
        <v>4.4375999999999999E-2</v>
      </c>
      <c r="L119" s="5">
        <v>620.37519999999995</v>
      </c>
    </row>
    <row r="120" spans="1:12" x14ac:dyDescent="0.25">
      <c r="A120" s="1">
        <v>1853</v>
      </c>
      <c r="B120" s="2">
        <f t="shared" si="2"/>
        <v>692.15594099999998</v>
      </c>
      <c r="C120" s="2">
        <v>59.254671000000002</v>
      </c>
      <c r="D120" s="2">
        <f t="shared" si="1"/>
        <v>59.254671000000002</v>
      </c>
      <c r="E120" s="2"/>
      <c r="F120" s="2"/>
      <c r="G120" s="2">
        <v>59.254671000000002</v>
      </c>
      <c r="H120" s="2"/>
      <c r="I120" s="2"/>
      <c r="J120" s="2"/>
      <c r="K120" s="2">
        <v>4.6217000000000001E-2</v>
      </c>
      <c r="L120" s="5">
        <v>632.90126999999995</v>
      </c>
    </row>
    <row r="121" spans="1:12" x14ac:dyDescent="0.25">
      <c r="A121" s="1">
        <v>1854</v>
      </c>
      <c r="B121" s="2">
        <f t="shared" si="2"/>
        <v>713.03313200000002</v>
      </c>
      <c r="C121" s="2">
        <v>69.601491999999993</v>
      </c>
      <c r="D121" s="2">
        <f t="shared" si="1"/>
        <v>69.601491999999993</v>
      </c>
      <c r="E121" s="2"/>
      <c r="F121" s="2"/>
      <c r="G121" s="2">
        <v>69.601491999999993</v>
      </c>
      <c r="H121" s="2"/>
      <c r="I121" s="2"/>
      <c r="J121" s="2"/>
      <c r="K121" s="2">
        <v>5.4011999999999998E-2</v>
      </c>
      <c r="L121" s="5">
        <v>643.43164000000002</v>
      </c>
    </row>
    <row r="122" spans="1:12" x14ac:dyDescent="0.25">
      <c r="A122" s="1">
        <v>1855</v>
      </c>
      <c r="B122" s="2">
        <f t="shared" si="2"/>
        <v>717.05539800000008</v>
      </c>
      <c r="C122" s="2">
        <v>70.985488000000004</v>
      </c>
      <c r="D122" s="2">
        <f t="shared" si="1"/>
        <v>70.985487999999989</v>
      </c>
      <c r="E122" s="2"/>
      <c r="F122" s="2">
        <v>9.9989999999999992E-3</v>
      </c>
      <c r="G122" s="2">
        <v>70.975488999999996</v>
      </c>
      <c r="H122" s="2"/>
      <c r="I122" s="2"/>
      <c r="J122" s="2"/>
      <c r="K122" s="2">
        <v>5.4807000000000002E-2</v>
      </c>
      <c r="L122" s="5">
        <v>646.06991000000005</v>
      </c>
    </row>
    <row r="123" spans="1:12" x14ac:dyDescent="0.25">
      <c r="A123" s="1">
        <v>1856</v>
      </c>
      <c r="B123" s="2">
        <f t="shared" si="2"/>
        <v>724.604377</v>
      </c>
      <c r="C123" s="2">
        <v>75.677396999999999</v>
      </c>
      <c r="D123" s="2">
        <f t="shared" si="1"/>
        <v>75.677396999999999</v>
      </c>
      <c r="E123" s="2"/>
      <c r="F123" s="2">
        <v>1.0999E-2</v>
      </c>
      <c r="G123" s="2">
        <v>75.666398000000001</v>
      </c>
      <c r="H123" s="2"/>
      <c r="I123" s="2"/>
      <c r="J123" s="2"/>
      <c r="K123" s="2">
        <v>5.8133999999999998E-2</v>
      </c>
      <c r="L123" s="5">
        <v>648.92697999999996</v>
      </c>
    </row>
    <row r="124" spans="1:12" x14ac:dyDescent="0.25">
      <c r="A124" s="1">
        <v>1857</v>
      </c>
      <c r="B124" s="2">
        <f t="shared" si="2"/>
        <v>736.06491499999993</v>
      </c>
      <c r="C124" s="2">
        <v>76.396675000000002</v>
      </c>
      <c r="D124" s="2">
        <f t="shared" si="1"/>
        <v>76.396675000000002</v>
      </c>
      <c r="E124" s="2"/>
      <c r="F124" s="2">
        <v>1.3998999999999999E-2</v>
      </c>
      <c r="G124" s="2">
        <v>76.382676000000004</v>
      </c>
      <c r="H124" s="2"/>
      <c r="I124" s="2"/>
      <c r="J124" s="2"/>
      <c r="K124" s="2">
        <v>5.8389000000000003E-2</v>
      </c>
      <c r="L124" s="5">
        <v>659.66823999999997</v>
      </c>
    </row>
    <row r="125" spans="1:12" x14ac:dyDescent="0.25">
      <c r="A125" s="1">
        <v>1858</v>
      </c>
      <c r="B125" s="2">
        <f t="shared" si="2"/>
        <v>741.82742199999996</v>
      </c>
      <c r="C125" s="2">
        <v>77.568321999999995</v>
      </c>
      <c r="D125" s="2">
        <f t="shared" si="1"/>
        <v>77.568321999999995</v>
      </c>
      <c r="E125" s="2"/>
      <c r="F125" s="2">
        <v>1.6999E-2</v>
      </c>
      <c r="G125" s="2">
        <v>77.551322999999996</v>
      </c>
      <c r="H125" s="2"/>
      <c r="I125" s="2"/>
      <c r="J125" s="2"/>
      <c r="K125" s="2">
        <v>5.8985000000000003E-2</v>
      </c>
      <c r="L125" s="5">
        <v>664.25909999999999</v>
      </c>
    </row>
    <row r="126" spans="1:12" x14ac:dyDescent="0.25">
      <c r="A126" s="1">
        <v>1859</v>
      </c>
      <c r="B126" s="2">
        <f t="shared" si="2"/>
        <v>759.82857300000001</v>
      </c>
      <c r="C126" s="2">
        <v>82.277713000000006</v>
      </c>
      <c r="D126" s="2">
        <f t="shared" si="1"/>
        <v>82.277714000000003</v>
      </c>
      <c r="E126" s="2"/>
      <c r="F126" s="2">
        <v>1.4997999999999999E-2</v>
      </c>
      <c r="G126" s="2">
        <v>82.262715999999998</v>
      </c>
      <c r="H126" s="2"/>
      <c r="I126" s="2"/>
      <c r="J126" s="2"/>
      <c r="K126" s="2">
        <v>6.2247999999999998E-2</v>
      </c>
      <c r="L126" s="5">
        <v>677.55085999999994</v>
      </c>
    </row>
    <row r="127" spans="1:12" x14ac:dyDescent="0.25">
      <c r="A127" s="1">
        <v>1860</v>
      </c>
      <c r="B127" s="2">
        <f t="shared" si="2"/>
        <v>756.99377399999992</v>
      </c>
      <c r="C127" s="2">
        <v>90.323504</v>
      </c>
      <c r="D127" s="2">
        <f t="shared" si="1"/>
        <v>90.323504</v>
      </c>
      <c r="E127" s="2"/>
      <c r="F127" s="2">
        <v>7.5850000000000001E-2</v>
      </c>
      <c r="G127" s="2">
        <v>90.247653999999997</v>
      </c>
      <c r="H127" s="2"/>
      <c r="I127" s="2"/>
      <c r="J127" s="2"/>
      <c r="K127" s="2">
        <v>6.7988999999999994E-2</v>
      </c>
      <c r="L127" s="5">
        <v>666.67026999999996</v>
      </c>
    </row>
    <row r="128" spans="1:12" x14ac:dyDescent="0.25">
      <c r="A128" s="1">
        <v>1861</v>
      </c>
      <c r="B128" s="2">
        <f t="shared" si="2"/>
        <v>738.484238</v>
      </c>
      <c r="C128" s="2">
        <v>94.914758000000006</v>
      </c>
      <c r="D128" s="2">
        <f t="shared" si="1"/>
        <v>94.914759000000004</v>
      </c>
      <c r="E128" s="2"/>
      <c r="F128" s="2">
        <v>0.25853300000000001</v>
      </c>
      <c r="G128" s="2">
        <v>94.656226000000004</v>
      </c>
      <c r="H128" s="2"/>
      <c r="I128" s="2"/>
      <c r="J128" s="2"/>
      <c r="K128" s="2">
        <v>7.1082000000000006E-2</v>
      </c>
      <c r="L128" s="5">
        <v>643.56948</v>
      </c>
    </row>
    <row r="129" spans="1:12" x14ac:dyDescent="0.25">
      <c r="A129" s="1">
        <v>1862</v>
      </c>
      <c r="B129" s="2">
        <f t="shared" si="2"/>
        <v>738.01931999999999</v>
      </c>
      <c r="C129" s="2">
        <v>96.744110000000006</v>
      </c>
      <c r="D129" s="2">
        <f t="shared" si="1"/>
        <v>96.744108999999995</v>
      </c>
      <c r="E129" s="2"/>
      <c r="F129" s="2">
        <v>0.38319199999999998</v>
      </c>
      <c r="G129" s="2">
        <v>96.360917000000001</v>
      </c>
      <c r="H129" s="2"/>
      <c r="I129" s="2"/>
      <c r="J129" s="2"/>
      <c r="K129" s="2">
        <v>7.2082999999999994E-2</v>
      </c>
      <c r="L129" s="5">
        <v>641.27521000000002</v>
      </c>
    </row>
    <row r="130" spans="1:12" x14ac:dyDescent="0.25">
      <c r="A130" s="1">
        <v>1863</v>
      </c>
      <c r="B130" s="2">
        <f t="shared" si="2"/>
        <v>742.62157200000001</v>
      </c>
      <c r="C130" s="2">
        <v>103.209722</v>
      </c>
      <c r="D130" s="2">
        <f t="shared" si="1"/>
        <v>103.20972099999999</v>
      </c>
      <c r="E130" s="2"/>
      <c r="F130" s="2">
        <v>0.35415999999999997</v>
      </c>
      <c r="G130" s="2">
        <v>102.85556099999999</v>
      </c>
      <c r="H130" s="2"/>
      <c r="I130" s="2"/>
      <c r="J130" s="2"/>
      <c r="K130" s="2">
        <v>7.6508000000000007E-2</v>
      </c>
      <c r="L130" s="5">
        <v>639.41184999999996</v>
      </c>
    </row>
    <row r="131" spans="1:12" x14ac:dyDescent="0.25">
      <c r="A131" s="1">
        <v>1864</v>
      </c>
      <c r="B131" s="2">
        <f t="shared" si="2"/>
        <v>744.63337000000001</v>
      </c>
      <c r="C131" s="2">
        <v>111.27312000000001</v>
      </c>
      <c r="D131" s="2">
        <f t="shared" si="1"/>
        <v>111.27311900000001</v>
      </c>
      <c r="E131" s="2"/>
      <c r="F131" s="2">
        <v>0.30418499999999998</v>
      </c>
      <c r="G131" s="2">
        <v>110.968934</v>
      </c>
      <c r="H131" s="2"/>
      <c r="I131" s="2"/>
      <c r="J131" s="2"/>
      <c r="K131" s="2">
        <v>8.2063999999999998E-2</v>
      </c>
      <c r="L131" s="5">
        <v>633.36024999999995</v>
      </c>
    </row>
    <row r="132" spans="1:12" x14ac:dyDescent="0.25">
      <c r="A132" s="1">
        <v>1865</v>
      </c>
      <c r="B132" s="2">
        <f t="shared" si="2"/>
        <v>740.14834700000006</v>
      </c>
      <c r="C132" s="2">
        <v>118.13224700000001</v>
      </c>
      <c r="D132" s="2">
        <f t="shared" si="1"/>
        <v>118.13224699999999</v>
      </c>
      <c r="E132" s="2"/>
      <c r="F132" s="2">
        <v>0.36128500000000002</v>
      </c>
      <c r="G132" s="2">
        <v>117.770962</v>
      </c>
      <c r="H132" s="2"/>
      <c r="I132" s="2"/>
      <c r="J132" s="2"/>
      <c r="K132" s="2">
        <v>8.6677000000000004E-2</v>
      </c>
      <c r="L132" s="5">
        <v>622.01610000000005</v>
      </c>
    </row>
    <row r="133" spans="1:12" x14ac:dyDescent="0.25">
      <c r="A133" s="1">
        <v>1866</v>
      </c>
      <c r="B133" s="2">
        <f t="shared" si="2"/>
        <v>750.19960300000002</v>
      </c>
      <c r="C133" s="2">
        <v>121.869623</v>
      </c>
      <c r="D133" s="2">
        <f t="shared" si="1"/>
        <v>121.869623</v>
      </c>
      <c r="E133" s="2"/>
      <c r="F133" s="2">
        <v>0.53832599999999997</v>
      </c>
      <c r="G133" s="2">
        <v>121.33129700000001</v>
      </c>
      <c r="H133" s="2"/>
      <c r="I133" s="2"/>
      <c r="J133" s="2"/>
      <c r="K133" s="2">
        <v>8.8959999999999997E-2</v>
      </c>
      <c r="L133" s="5">
        <v>628.32997999999998</v>
      </c>
    </row>
    <row r="134" spans="1:12" x14ac:dyDescent="0.25">
      <c r="A134" s="1">
        <v>1867</v>
      </c>
      <c r="B134" s="2">
        <f t="shared" si="2"/>
        <v>763.14901199999997</v>
      </c>
      <c r="C134" s="2">
        <v>130.49558200000001</v>
      </c>
      <c r="D134" s="2">
        <f t="shared" si="1"/>
        <v>130.49558100000002</v>
      </c>
      <c r="E134" s="2"/>
      <c r="F134" s="2">
        <v>0.54758099999999998</v>
      </c>
      <c r="G134" s="2">
        <v>129.94800000000001</v>
      </c>
      <c r="H134" s="2"/>
      <c r="I134" s="2"/>
      <c r="J134" s="2"/>
      <c r="K134" s="2">
        <v>9.4767000000000004E-2</v>
      </c>
      <c r="L134" s="5">
        <v>632.65342999999996</v>
      </c>
    </row>
    <row r="135" spans="1:12" x14ac:dyDescent="0.25">
      <c r="A135" s="1">
        <v>1868</v>
      </c>
      <c r="B135" s="2">
        <f t="shared" si="2"/>
        <v>759.52823600000011</v>
      </c>
      <c r="C135" s="2">
        <v>134.15019599999999</v>
      </c>
      <c r="D135" s="2">
        <f t="shared" si="1"/>
        <v>134.15019700000002</v>
      </c>
      <c r="E135" s="2"/>
      <c r="F135" s="2">
        <v>0.62794399999999995</v>
      </c>
      <c r="G135" s="2">
        <v>133.52225300000001</v>
      </c>
      <c r="H135" s="2"/>
      <c r="I135" s="2"/>
      <c r="J135" s="2"/>
      <c r="K135" s="2">
        <v>9.6918000000000004E-2</v>
      </c>
      <c r="L135" s="5">
        <v>625.37804000000006</v>
      </c>
    </row>
    <row r="136" spans="1:12" x14ac:dyDescent="0.25">
      <c r="A136" s="1">
        <v>1869</v>
      </c>
      <c r="B136" s="2">
        <f t="shared" si="2"/>
        <v>764.32321100000001</v>
      </c>
      <c r="C136" s="2">
        <v>142.44732099999999</v>
      </c>
      <c r="D136" s="2">
        <f t="shared" si="1"/>
        <v>142.44732100000002</v>
      </c>
      <c r="E136" s="2"/>
      <c r="F136" s="2">
        <v>0.718835</v>
      </c>
      <c r="G136" s="2">
        <v>141.728486</v>
      </c>
      <c r="H136" s="2"/>
      <c r="I136" s="2"/>
      <c r="J136" s="2"/>
      <c r="K136" s="2">
        <v>0.10238</v>
      </c>
      <c r="L136" s="5">
        <v>621.87589000000003</v>
      </c>
    </row>
    <row r="137" spans="1:12" x14ac:dyDescent="0.25">
      <c r="A137" s="1">
        <v>1870</v>
      </c>
      <c r="B137" s="2">
        <f t="shared" si="2"/>
        <v>801.48980700000004</v>
      </c>
      <c r="C137" s="2">
        <v>145.554157</v>
      </c>
      <c r="D137" s="2">
        <f t="shared" si="1"/>
        <v>145.55415699999998</v>
      </c>
      <c r="E137" s="2"/>
      <c r="F137" s="2">
        <v>0.86111400000000005</v>
      </c>
      <c r="G137" s="2">
        <v>144.69304299999999</v>
      </c>
      <c r="H137" s="2"/>
      <c r="I137" s="2"/>
      <c r="J137" s="2"/>
      <c r="K137" s="2">
        <v>0.10407</v>
      </c>
      <c r="L137" s="5">
        <v>655.93565000000001</v>
      </c>
    </row>
    <row r="138" spans="1:12" x14ac:dyDescent="0.25">
      <c r="A138" s="1">
        <v>1871</v>
      </c>
      <c r="B138" s="2">
        <f t="shared" si="2"/>
        <v>837.70191199999999</v>
      </c>
      <c r="C138" s="2">
        <v>154.71119200000001</v>
      </c>
      <c r="D138" s="2">
        <f t="shared" si="1"/>
        <v>154.71119300000001</v>
      </c>
      <c r="E138" s="2"/>
      <c r="F138" s="2">
        <v>0.90593000000000001</v>
      </c>
      <c r="G138" s="2">
        <v>153.805263</v>
      </c>
      <c r="H138" s="2"/>
      <c r="I138" s="2"/>
      <c r="J138" s="2"/>
      <c r="K138" s="2">
        <v>0.110041</v>
      </c>
      <c r="L138" s="5">
        <v>682.99072000000001</v>
      </c>
    </row>
    <row r="139" spans="1:12" x14ac:dyDescent="0.25">
      <c r="A139" s="1">
        <v>1872</v>
      </c>
      <c r="B139" s="2">
        <f t="shared" si="2"/>
        <v>862.21022399999993</v>
      </c>
      <c r="C139" s="2">
        <v>171.197744</v>
      </c>
      <c r="D139" s="2">
        <f t="shared" si="1"/>
        <v>171.197745</v>
      </c>
      <c r="E139" s="2"/>
      <c r="F139" s="2">
        <v>1.0194540000000001</v>
      </c>
      <c r="G139" s="2">
        <v>170.178291</v>
      </c>
      <c r="H139" s="2"/>
      <c r="I139" s="2"/>
      <c r="J139" s="2"/>
      <c r="K139" s="2">
        <v>0.121131</v>
      </c>
      <c r="L139" s="5">
        <v>691.01247999999998</v>
      </c>
    </row>
    <row r="140" spans="1:12" x14ac:dyDescent="0.25">
      <c r="A140" s="1">
        <v>1873</v>
      </c>
      <c r="B140" s="2">
        <f t="shared" si="2"/>
        <v>888.70511999999997</v>
      </c>
      <c r="C140" s="2">
        <v>181.89041</v>
      </c>
      <c r="D140" s="2">
        <f t="shared" si="1"/>
        <v>181.89041</v>
      </c>
      <c r="E140" s="2"/>
      <c r="F140" s="2">
        <v>1.55352</v>
      </c>
      <c r="G140" s="2">
        <v>180.33689000000001</v>
      </c>
      <c r="H140" s="2"/>
      <c r="I140" s="2"/>
      <c r="J140" s="2"/>
      <c r="K140" s="2">
        <v>0.128021</v>
      </c>
      <c r="L140" s="5">
        <v>706.81470999999999</v>
      </c>
    </row>
    <row r="141" spans="1:12" x14ac:dyDescent="0.25">
      <c r="A141" s="1">
        <v>1874</v>
      </c>
      <c r="B141" s="2">
        <f t="shared" si="2"/>
        <v>890.39087399999994</v>
      </c>
      <c r="C141" s="2">
        <v>170.360254</v>
      </c>
      <c r="D141" s="2">
        <f t="shared" si="1"/>
        <v>170.360254</v>
      </c>
      <c r="E141" s="2"/>
      <c r="F141" s="2">
        <v>1.7103820000000001</v>
      </c>
      <c r="G141" s="2">
        <v>168.64987199999999</v>
      </c>
      <c r="H141" s="2"/>
      <c r="I141" s="2"/>
      <c r="J141" s="2"/>
      <c r="K141" s="2">
        <v>0.11927400000000001</v>
      </c>
      <c r="L141" s="5">
        <v>720.03062</v>
      </c>
    </row>
    <row r="142" spans="1:12" x14ac:dyDescent="0.25">
      <c r="A142" s="1">
        <v>1875</v>
      </c>
      <c r="B142" s="2">
        <f t="shared" si="2"/>
        <v>908.47979000000009</v>
      </c>
      <c r="C142" s="2">
        <v>184.79217</v>
      </c>
      <c r="D142" s="2">
        <f t="shared" si="1"/>
        <v>184.792169</v>
      </c>
      <c r="E142" s="2"/>
      <c r="F142" s="2">
        <v>1.5987830000000001</v>
      </c>
      <c r="G142" s="2">
        <v>183.193386</v>
      </c>
      <c r="H142" s="2"/>
      <c r="I142" s="2"/>
      <c r="J142" s="2"/>
      <c r="K142" s="2">
        <v>0.128694</v>
      </c>
      <c r="L142" s="5">
        <v>723.68762000000004</v>
      </c>
    </row>
    <row r="143" spans="1:12" x14ac:dyDescent="0.25">
      <c r="A143" s="1">
        <v>1876</v>
      </c>
      <c r="B143" s="2">
        <f t="shared" si="2"/>
        <v>916.625812</v>
      </c>
      <c r="C143" s="2">
        <v>187.43024199999999</v>
      </c>
      <c r="D143" s="2">
        <f t="shared" si="1"/>
        <v>187.43024200000002</v>
      </c>
      <c r="E143" s="2"/>
      <c r="F143" s="2">
        <v>1.7902960000000001</v>
      </c>
      <c r="G143" s="2">
        <v>185.63994600000001</v>
      </c>
      <c r="H143" s="2"/>
      <c r="I143" s="2"/>
      <c r="J143" s="2"/>
      <c r="K143" s="2">
        <v>0.12983800000000001</v>
      </c>
      <c r="L143" s="5">
        <v>729.19556999999998</v>
      </c>
    </row>
    <row r="144" spans="1:12" x14ac:dyDescent="0.25">
      <c r="A144" s="1">
        <v>1877</v>
      </c>
      <c r="B144" s="2">
        <f t="shared" si="2"/>
        <v>933.13265700000011</v>
      </c>
      <c r="C144" s="2">
        <v>191.148437</v>
      </c>
      <c r="D144" s="2">
        <f t="shared" si="1"/>
        <v>191.148437</v>
      </c>
      <c r="E144" s="2"/>
      <c r="F144" s="2">
        <v>2.4134229999999999</v>
      </c>
      <c r="G144" s="2">
        <v>188.73501400000001</v>
      </c>
      <c r="H144" s="2"/>
      <c r="I144" s="2"/>
      <c r="J144" s="2"/>
      <c r="K144" s="2">
        <v>0.13170799999999999</v>
      </c>
      <c r="L144" s="5">
        <v>741.98422000000005</v>
      </c>
    </row>
    <row r="145" spans="1:12" x14ac:dyDescent="0.25">
      <c r="A145" s="1">
        <v>1878</v>
      </c>
      <c r="B145" s="2">
        <f t="shared" si="2"/>
        <v>950.01968499999998</v>
      </c>
      <c r="C145" s="2">
        <v>192.66832500000001</v>
      </c>
      <c r="D145" s="2">
        <f t="shared" si="1"/>
        <v>192.66832500000001</v>
      </c>
      <c r="E145" s="2"/>
      <c r="F145" s="2">
        <v>2.747487</v>
      </c>
      <c r="G145" s="2">
        <v>189.920838</v>
      </c>
      <c r="H145" s="2"/>
      <c r="I145" s="2"/>
      <c r="J145" s="2"/>
      <c r="K145" s="2">
        <v>0.13204399999999999</v>
      </c>
      <c r="L145" s="5">
        <v>757.35136</v>
      </c>
    </row>
    <row r="146" spans="1:12" x14ac:dyDescent="0.25">
      <c r="A146" s="1">
        <v>1879</v>
      </c>
      <c r="B146" s="2">
        <f t="shared" si="2"/>
        <v>971.66714899999999</v>
      </c>
      <c r="C146" s="2">
        <v>206.31851900000001</v>
      </c>
      <c r="D146" s="2">
        <f t="shared" ref="D146:D209" si="3">SUM(E146:J146)</f>
        <v>206.31852000000001</v>
      </c>
      <c r="E146" s="2"/>
      <c r="F146" s="2">
        <v>3.4613770000000001</v>
      </c>
      <c r="G146" s="2">
        <v>202.85714300000001</v>
      </c>
      <c r="H146" s="2"/>
      <c r="I146" s="2"/>
      <c r="J146" s="2"/>
      <c r="K146" s="2">
        <v>0.14063800000000001</v>
      </c>
      <c r="L146" s="5">
        <v>765.34862999999996</v>
      </c>
    </row>
    <row r="147" spans="1:12" x14ac:dyDescent="0.25">
      <c r="A147" s="1">
        <v>1880</v>
      </c>
      <c r="B147" s="2">
        <f t="shared" si="2"/>
        <v>1013.154805</v>
      </c>
      <c r="C147" s="2">
        <v>233.04363499999999</v>
      </c>
      <c r="D147" s="2">
        <f t="shared" si="3"/>
        <v>233.043634</v>
      </c>
      <c r="E147" s="2"/>
      <c r="F147" s="2">
        <v>4.2007750000000001</v>
      </c>
      <c r="G147" s="2">
        <v>228.84281200000001</v>
      </c>
      <c r="H147" s="2">
        <v>4.6999999999999997E-5</v>
      </c>
      <c r="I147" s="2"/>
      <c r="J147" s="2"/>
      <c r="K147" s="2">
        <v>0.157996</v>
      </c>
      <c r="L147" s="5">
        <v>780.11117000000002</v>
      </c>
    </row>
    <row r="148" spans="1:12" x14ac:dyDescent="0.25">
      <c r="A148" s="1">
        <v>1881</v>
      </c>
      <c r="B148" s="2">
        <f t="shared" si="2"/>
        <v>1007.2316920000001</v>
      </c>
      <c r="C148" s="2">
        <v>241.12936199999999</v>
      </c>
      <c r="D148" s="2">
        <f t="shared" si="3"/>
        <v>241.12936300000001</v>
      </c>
      <c r="E148" s="2"/>
      <c r="F148" s="2">
        <v>4.7120949999999997</v>
      </c>
      <c r="G148" s="2">
        <v>236.41721100000001</v>
      </c>
      <c r="H148" s="2">
        <v>5.7000000000000003E-5</v>
      </c>
      <c r="I148" s="2"/>
      <c r="J148" s="2"/>
      <c r="K148" s="2">
        <v>0.16259000000000001</v>
      </c>
      <c r="L148" s="5">
        <v>766.10233000000005</v>
      </c>
    </row>
    <row r="149" spans="1:12" x14ac:dyDescent="0.25">
      <c r="A149" s="1">
        <v>1882</v>
      </c>
      <c r="B149" s="2">
        <f t="shared" si="2"/>
        <v>1035.5540329999999</v>
      </c>
      <c r="C149" s="2">
        <v>254.72474299999999</v>
      </c>
      <c r="D149" s="2">
        <f t="shared" si="3"/>
        <v>254.72474399999999</v>
      </c>
      <c r="E149" s="2">
        <v>4.4998000000000003E-2</v>
      </c>
      <c r="F149" s="2">
        <v>5.175389</v>
      </c>
      <c r="G149" s="2">
        <v>249.50428299999999</v>
      </c>
      <c r="H149" s="2">
        <v>7.3999999999999996E-5</v>
      </c>
      <c r="I149" s="2"/>
      <c r="J149" s="2"/>
      <c r="K149" s="2">
        <v>0.170819</v>
      </c>
      <c r="L149" s="5">
        <v>780.82929000000001</v>
      </c>
    </row>
    <row r="150" spans="1:12" x14ac:dyDescent="0.25">
      <c r="A150" s="1">
        <v>1883</v>
      </c>
      <c r="B150" s="2">
        <f t="shared" si="2"/>
        <v>1069.5323859999999</v>
      </c>
      <c r="C150" s="2">
        <v>270.93390599999998</v>
      </c>
      <c r="D150" s="2">
        <f t="shared" si="3"/>
        <v>270.93390599999998</v>
      </c>
      <c r="E150" s="2">
        <v>0.103993</v>
      </c>
      <c r="F150" s="2">
        <v>4.511298</v>
      </c>
      <c r="G150" s="2">
        <v>266.31851999999998</v>
      </c>
      <c r="H150" s="2">
        <v>9.5000000000000005E-5</v>
      </c>
      <c r="I150" s="2"/>
      <c r="J150" s="2"/>
      <c r="K150" s="2">
        <v>0.18069199999999999</v>
      </c>
      <c r="L150" s="5">
        <v>798.59848</v>
      </c>
    </row>
    <row r="151" spans="1:12" x14ac:dyDescent="0.25">
      <c r="A151" s="1">
        <v>1884</v>
      </c>
      <c r="B151" s="2">
        <f t="shared" si="2"/>
        <v>1072.411429</v>
      </c>
      <c r="C151" s="2">
        <v>274.03976899999998</v>
      </c>
      <c r="D151" s="2">
        <f t="shared" si="3"/>
        <v>274.03976900000004</v>
      </c>
      <c r="E151" s="2">
        <v>0.31998300000000002</v>
      </c>
      <c r="F151" s="2">
        <v>5.005706</v>
      </c>
      <c r="G151" s="2">
        <v>268.71398900000003</v>
      </c>
      <c r="H151" s="2">
        <v>9.1000000000000003E-5</v>
      </c>
      <c r="I151" s="2"/>
      <c r="J151" s="2"/>
      <c r="K151" s="2">
        <v>0.181755</v>
      </c>
      <c r="L151" s="5">
        <v>798.37166000000002</v>
      </c>
    </row>
    <row r="152" spans="1:12" x14ac:dyDescent="0.25">
      <c r="A152" s="1">
        <v>1885</v>
      </c>
      <c r="B152" s="2">
        <f t="shared" si="2"/>
        <v>1074.320518</v>
      </c>
      <c r="C152" s="2">
        <v>276.08743800000002</v>
      </c>
      <c r="D152" s="2">
        <f t="shared" si="3"/>
        <v>276.08743799999996</v>
      </c>
      <c r="E152" s="2">
        <v>1.0139469999999999</v>
      </c>
      <c r="F152" s="2">
        <v>5.1788470000000002</v>
      </c>
      <c r="G152" s="2">
        <v>269.89454999999998</v>
      </c>
      <c r="H152" s="2">
        <v>9.3999999999999994E-5</v>
      </c>
      <c r="I152" s="2"/>
      <c r="J152" s="2"/>
      <c r="K152" s="2">
        <v>0.18209700000000001</v>
      </c>
      <c r="L152" s="5">
        <v>798.23307999999997</v>
      </c>
    </row>
    <row r="153" spans="1:12" x14ac:dyDescent="0.25">
      <c r="A153" s="1">
        <v>1886</v>
      </c>
      <c r="B153" s="2">
        <f t="shared" si="2"/>
        <v>1091.248846</v>
      </c>
      <c r="C153" s="2">
        <v>280.39408600000002</v>
      </c>
      <c r="D153" s="2">
        <f t="shared" si="3"/>
        <v>280.39408600000007</v>
      </c>
      <c r="E153" s="2">
        <v>2.0948910000000001</v>
      </c>
      <c r="F153" s="2">
        <v>5.9607080000000003</v>
      </c>
      <c r="G153" s="2">
        <v>272.33838500000002</v>
      </c>
      <c r="H153" s="2">
        <v>1.02E-4</v>
      </c>
      <c r="I153" s="2"/>
      <c r="J153" s="2"/>
      <c r="K153" s="2">
        <v>0.18390699999999999</v>
      </c>
      <c r="L153" s="5">
        <v>810.85476000000006</v>
      </c>
    </row>
    <row r="154" spans="1:12" x14ac:dyDescent="0.25">
      <c r="A154" s="1">
        <v>1887</v>
      </c>
      <c r="B154" s="2">
        <f t="shared" si="2"/>
        <v>1122.494068</v>
      </c>
      <c r="C154" s="2">
        <v>294.40244799999999</v>
      </c>
      <c r="D154" s="2">
        <f t="shared" si="3"/>
        <v>294.40244900000005</v>
      </c>
      <c r="E154" s="2">
        <v>3.2168320000000001</v>
      </c>
      <c r="F154" s="2">
        <v>6.4121459999999999</v>
      </c>
      <c r="G154" s="2">
        <v>284.77331900000001</v>
      </c>
      <c r="H154" s="2">
        <v>1.5200000000000001E-4</v>
      </c>
      <c r="I154" s="2"/>
      <c r="J154" s="2"/>
      <c r="K154" s="2">
        <v>0.19201299999999999</v>
      </c>
      <c r="L154" s="5">
        <v>828.09162000000003</v>
      </c>
    </row>
    <row r="155" spans="1:12" x14ac:dyDescent="0.25">
      <c r="A155" s="1">
        <v>1888</v>
      </c>
      <c r="B155" s="2">
        <f t="shared" si="2"/>
        <v>1159.3808979999999</v>
      </c>
      <c r="C155" s="2">
        <v>325.952608</v>
      </c>
      <c r="D155" s="2">
        <f t="shared" si="3"/>
        <v>325.952609</v>
      </c>
      <c r="E155" s="2">
        <v>4.5777609999999997</v>
      </c>
      <c r="F155" s="2">
        <v>6.7119619999999998</v>
      </c>
      <c r="G155" s="2">
        <v>314.66273799999999</v>
      </c>
      <c r="H155" s="2">
        <v>1.4799999999999999E-4</v>
      </c>
      <c r="I155" s="2"/>
      <c r="J155" s="2"/>
      <c r="K155" s="2">
        <v>0.211392</v>
      </c>
      <c r="L155" s="5">
        <v>833.42828999999995</v>
      </c>
    </row>
    <row r="156" spans="1:12" x14ac:dyDescent="0.25">
      <c r="A156" s="1">
        <v>1889</v>
      </c>
      <c r="B156" s="2">
        <f t="shared" si="2"/>
        <v>1157.173632</v>
      </c>
      <c r="C156" s="2">
        <v>326.02668199999999</v>
      </c>
      <c r="D156" s="2">
        <f t="shared" si="3"/>
        <v>326.02668199999999</v>
      </c>
      <c r="E156" s="2">
        <v>3.3368259999999998</v>
      </c>
      <c r="F156" s="2">
        <v>7.757123</v>
      </c>
      <c r="G156" s="2">
        <v>314.93257399999999</v>
      </c>
      <c r="H156" s="2">
        <v>1.5899999999999999E-4</v>
      </c>
      <c r="I156" s="2"/>
      <c r="J156" s="2"/>
      <c r="K156" s="2">
        <v>0.21024200000000001</v>
      </c>
      <c r="L156" s="5">
        <v>831.14694999999995</v>
      </c>
    </row>
    <row r="157" spans="1:12" x14ac:dyDescent="0.25">
      <c r="A157" s="1">
        <v>1890</v>
      </c>
      <c r="B157" s="2">
        <f t="shared" si="2"/>
        <v>1249.5557670000001</v>
      </c>
      <c r="C157" s="2">
        <v>354.88386700000001</v>
      </c>
      <c r="D157" s="2">
        <f t="shared" si="3"/>
        <v>354.88386600000001</v>
      </c>
      <c r="E157" s="2">
        <v>3.1898040000000001</v>
      </c>
      <c r="F157" s="2">
        <v>9.4610420000000008</v>
      </c>
      <c r="G157" s="2">
        <v>342.23283900000001</v>
      </c>
      <c r="H157" s="2">
        <v>1.8100000000000001E-4</v>
      </c>
      <c r="I157" s="2"/>
      <c r="J157" s="2"/>
      <c r="K157" s="2">
        <v>0.227547</v>
      </c>
      <c r="L157" s="5">
        <v>894.67190000000005</v>
      </c>
    </row>
    <row r="158" spans="1:12" x14ac:dyDescent="0.25">
      <c r="A158" s="1">
        <v>1891</v>
      </c>
      <c r="B158" s="2">
        <f t="shared" si="2"/>
        <v>1293.1410759999999</v>
      </c>
      <c r="C158" s="2">
        <v>371.63732599999997</v>
      </c>
      <c r="D158" s="2">
        <f t="shared" si="3"/>
        <v>371.63732699999997</v>
      </c>
      <c r="E158" s="2">
        <v>2.4418730000000002</v>
      </c>
      <c r="F158" s="2">
        <v>11.147237000000001</v>
      </c>
      <c r="G158" s="2">
        <v>358.04802999999998</v>
      </c>
      <c r="H158" s="2">
        <v>1.8699999999999999E-4</v>
      </c>
      <c r="I158" s="2"/>
      <c r="J158" s="2"/>
      <c r="K158" s="2">
        <v>0.23692299999999999</v>
      </c>
      <c r="L158" s="5">
        <v>921.50374999999997</v>
      </c>
    </row>
    <row r="159" spans="1:12" x14ac:dyDescent="0.25">
      <c r="A159" s="1">
        <v>1892</v>
      </c>
      <c r="B159" s="2">
        <f t="shared" si="2"/>
        <v>1312.0537939999999</v>
      </c>
      <c r="C159" s="2">
        <v>374.542824</v>
      </c>
      <c r="D159" s="2">
        <f t="shared" si="3"/>
        <v>374.54282300000006</v>
      </c>
      <c r="E159" s="2">
        <v>2.1218889999999999</v>
      </c>
      <c r="F159" s="2">
        <v>10.977074999999999</v>
      </c>
      <c r="G159" s="2">
        <v>361.44366000000002</v>
      </c>
      <c r="H159" s="2">
        <v>1.9900000000000001E-4</v>
      </c>
      <c r="I159" s="2"/>
      <c r="J159" s="2"/>
      <c r="K159" s="2">
        <v>0.237399</v>
      </c>
      <c r="L159" s="5">
        <v>937.51097000000004</v>
      </c>
    </row>
    <row r="160" spans="1:12" x14ac:dyDescent="0.25">
      <c r="A160" s="1">
        <v>1893</v>
      </c>
      <c r="B160" s="2">
        <f t="shared" si="2"/>
        <v>1330.202796</v>
      </c>
      <c r="C160" s="2">
        <v>369.92539599999998</v>
      </c>
      <c r="D160" s="2">
        <f t="shared" si="3"/>
        <v>369.92539499999998</v>
      </c>
      <c r="E160" s="2">
        <v>1.988896</v>
      </c>
      <c r="F160" s="2">
        <v>11.616403999999999</v>
      </c>
      <c r="G160" s="2">
        <v>356.31991399999998</v>
      </c>
      <c r="H160" s="2">
        <v>1.8100000000000001E-4</v>
      </c>
      <c r="I160" s="2"/>
      <c r="J160" s="2"/>
      <c r="K160" s="2">
        <v>0.23311299999999999</v>
      </c>
      <c r="L160" s="5">
        <v>960.27739999999994</v>
      </c>
    </row>
    <row r="161" spans="1:12" x14ac:dyDescent="0.25">
      <c r="A161" s="1">
        <v>1894</v>
      </c>
      <c r="B161" s="2">
        <f t="shared" si="2"/>
        <v>1354.7908179999999</v>
      </c>
      <c r="C161" s="2">
        <v>382.90010799999999</v>
      </c>
      <c r="D161" s="2">
        <f t="shared" si="3"/>
        <v>382.90010799999999</v>
      </c>
      <c r="E161" s="2">
        <v>1.82792</v>
      </c>
      <c r="F161" s="2">
        <v>11.387051</v>
      </c>
      <c r="G161" s="2">
        <v>369.68494700000002</v>
      </c>
      <c r="H161" s="2">
        <v>1.9000000000000001E-4</v>
      </c>
      <c r="I161" s="2"/>
      <c r="J161" s="2"/>
      <c r="K161" s="2">
        <v>0.23988200000000001</v>
      </c>
      <c r="L161" s="5">
        <v>971.89071000000001</v>
      </c>
    </row>
    <row r="162" spans="1:12" x14ac:dyDescent="0.25">
      <c r="A162" s="1">
        <v>1895</v>
      </c>
      <c r="B162" s="2">
        <f t="shared" si="2"/>
        <v>1391.034926</v>
      </c>
      <c r="C162" s="2">
        <v>405.93744600000002</v>
      </c>
      <c r="D162" s="2">
        <f t="shared" si="3"/>
        <v>405.93744700000002</v>
      </c>
      <c r="E162" s="2">
        <v>1.9218850000000001</v>
      </c>
      <c r="F162" s="2">
        <v>13.251716</v>
      </c>
      <c r="G162" s="2">
        <v>390.76364799999999</v>
      </c>
      <c r="H162" s="2">
        <v>1.9799999999999999E-4</v>
      </c>
      <c r="I162" s="2"/>
      <c r="J162" s="2"/>
      <c r="K162" s="2">
        <v>0.25282300000000002</v>
      </c>
      <c r="L162" s="5">
        <v>985.09748000000002</v>
      </c>
    </row>
    <row r="163" spans="1:12" x14ac:dyDescent="0.25">
      <c r="A163" s="1">
        <v>1896</v>
      </c>
      <c r="B163" s="2">
        <f t="shared" si="2"/>
        <v>1419.4763499999999</v>
      </c>
      <c r="C163" s="2">
        <v>419.29189000000002</v>
      </c>
      <c r="D163" s="2">
        <f t="shared" si="3"/>
        <v>419.29188900000003</v>
      </c>
      <c r="E163" s="2">
        <v>1.8688880000000001</v>
      </c>
      <c r="F163" s="2">
        <v>14.352554</v>
      </c>
      <c r="G163" s="2">
        <v>403.07023099999998</v>
      </c>
      <c r="H163" s="2">
        <v>2.1599999999999999E-4</v>
      </c>
      <c r="I163" s="2"/>
      <c r="J163" s="2"/>
      <c r="K163" s="2">
        <v>0.25959900000000002</v>
      </c>
      <c r="L163" s="5">
        <v>1000.1844599999999</v>
      </c>
    </row>
    <row r="164" spans="1:12" x14ac:dyDescent="0.25">
      <c r="A164" s="1">
        <v>1897</v>
      </c>
      <c r="B164" s="2">
        <f t="shared" si="2"/>
        <v>1446.947259</v>
      </c>
      <c r="C164" s="2">
        <v>439.17784899999998</v>
      </c>
      <c r="D164" s="2">
        <f t="shared" si="3"/>
        <v>439.17784899999998</v>
      </c>
      <c r="E164" s="2">
        <v>1.988882</v>
      </c>
      <c r="F164" s="2">
        <v>15.161295000000001</v>
      </c>
      <c r="G164" s="2">
        <v>422.027423</v>
      </c>
      <c r="H164" s="2">
        <v>2.4899999999999998E-4</v>
      </c>
      <c r="I164" s="2"/>
      <c r="J164" s="2"/>
      <c r="K164" s="2">
        <v>0.27029700000000001</v>
      </c>
      <c r="L164" s="5">
        <v>1007.76941</v>
      </c>
    </row>
    <row r="165" spans="1:12" x14ac:dyDescent="0.25">
      <c r="A165" s="1">
        <v>1898</v>
      </c>
      <c r="B165" s="2">
        <f t="shared" si="2"/>
        <v>1484.7093829999999</v>
      </c>
      <c r="C165" s="2">
        <v>463.17628300000001</v>
      </c>
      <c r="D165" s="2">
        <f t="shared" si="3"/>
        <v>463.17628300000001</v>
      </c>
      <c r="E165" s="2">
        <v>2.3088799999999998</v>
      </c>
      <c r="F165" s="2">
        <v>15.609997999999999</v>
      </c>
      <c r="G165" s="2">
        <v>445.25713000000002</v>
      </c>
      <c r="H165" s="2">
        <v>2.7500000000000002E-4</v>
      </c>
      <c r="I165" s="2"/>
      <c r="J165" s="2"/>
      <c r="K165" s="2">
        <v>0.28336499999999998</v>
      </c>
      <c r="L165" s="5">
        <v>1021.5331</v>
      </c>
    </row>
    <row r="166" spans="1:12" x14ac:dyDescent="0.25">
      <c r="A166" s="1">
        <v>1899</v>
      </c>
      <c r="B166" s="2">
        <f t="shared" si="2"/>
        <v>1546.94993</v>
      </c>
      <c r="C166" s="2">
        <v>505.89861999999999</v>
      </c>
      <c r="D166" s="2">
        <f t="shared" si="3"/>
        <v>505.89862000000005</v>
      </c>
      <c r="E166" s="2">
        <v>2.9758450000000001</v>
      </c>
      <c r="F166" s="2">
        <v>16.393163000000001</v>
      </c>
      <c r="G166" s="2">
        <v>486.52926000000002</v>
      </c>
      <c r="H166" s="2">
        <v>3.5199999999999999E-4</v>
      </c>
      <c r="I166" s="2"/>
      <c r="J166" s="2"/>
      <c r="K166" s="2">
        <v>0.307643</v>
      </c>
      <c r="L166" s="5">
        <v>1041.0513100000001</v>
      </c>
    </row>
    <row r="167" spans="1:12" x14ac:dyDescent="0.25">
      <c r="A167" s="1">
        <v>1900</v>
      </c>
      <c r="B167" s="2">
        <f t="shared" si="2"/>
        <v>1582.5350979999998</v>
      </c>
      <c r="C167" s="2">
        <v>532.78047800000002</v>
      </c>
      <c r="D167" s="2">
        <f t="shared" si="3"/>
        <v>532.7804789999999</v>
      </c>
      <c r="E167" s="2">
        <v>3.1498360000000001</v>
      </c>
      <c r="F167" s="2">
        <v>18.379835</v>
      </c>
      <c r="G167" s="2">
        <v>511.250427</v>
      </c>
      <c r="H167" s="2">
        <v>3.8099999999999999E-4</v>
      </c>
      <c r="I167" s="2"/>
      <c r="J167" s="2"/>
      <c r="K167" s="2">
        <v>0.32203199999999998</v>
      </c>
      <c r="L167" s="5">
        <v>1049.7546199999999</v>
      </c>
    </row>
    <row r="168" spans="1:12" x14ac:dyDescent="0.25">
      <c r="A168" s="1">
        <v>1901</v>
      </c>
      <c r="B168" s="2">
        <f t="shared" si="2"/>
        <v>1600.1881519999999</v>
      </c>
      <c r="C168" s="2">
        <v>550.39282200000002</v>
      </c>
      <c r="D168" s="2">
        <f t="shared" si="3"/>
        <v>550.39282200000002</v>
      </c>
      <c r="E168" s="2">
        <v>3.509817</v>
      </c>
      <c r="F168" s="2">
        <v>20.408715999999998</v>
      </c>
      <c r="G168" s="2">
        <v>526.47383400000001</v>
      </c>
      <c r="H168" s="2">
        <v>4.55E-4</v>
      </c>
      <c r="I168" s="2"/>
      <c r="J168" s="2"/>
      <c r="K168" s="2">
        <v>0.330594</v>
      </c>
      <c r="L168" s="5">
        <v>1049.7953299999999</v>
      </c>
    </row>
    <row r="169" spans="1:12" x14ac:dyDescent="0.25">
      <c r="A169" s="1">
        <v>1902</v>
      </c>
      <c r="B169" s="2">
        <f t="shared" si="2"/>
        <v>1625.066791</v>
      </c>
      <c r="C169" s="2">
        <v>564.29479100000003</v>
      </c>
      <c r="D169" s="2">
        <f t="shared" si="3"/>
        <v>564.29479000000003</v>
      </c>
      <c r="E169" s="2">
        <v>3.7378049999999998</v>
      </c>
      <c r="F169" s="2">
        <v>22.062162000000001</v>
      </c>
      <c r="G169" s="2">
        <v>538.49423400000001</v>
      </c>
      <c r="H169" s="2">
        <v>5.8900000000000001E-4</v>
      </c>
      <c r="I169" s="2"/>
      <c r="J169" s="2"/>
      <c r="K169" s="2">
        <v>0.3367</v>
      </c>
      <c r="L169" s="5">
        <v>1060.7719999999999</v>
      </c>
    </row>
    <row r="170" spans="1:12" x14ac:dyDescent="0.25">
      <c r="A170" s="1">
        <v>1903</v>
      </c>
      <c r="B170" s="2">
        <f t="shared" si="2"/>
        <v>1673.5205620000002</v>
      </c>
      <c r="C170" s="2">
        <v>615.16992200000004</v>
      </c>
      <c r="D170" s="2">
        <f t="shared" si="3"/>
        <v>615.16992100000004</v>
      </c>
      <c r="E170" s="2">
        <v>3.9647929999999998</v>
      </c>
      <c r="F170" s="2">
        <v>23.362456000000002</v>
      </c>
      <c r="G170" s="2">
        <v>587.84197700000004</v>
      </c>
      <c r="H170" s="2">
        <v>6.9499999999999998E-4</v>
      </c>
      <c r="I170" s="2"/>
      <c r="J170" s="2"/>
      <c r="K170" s="2">
        <v>0.36451699999999998</v>
      </c>
      <c r="L170" s="5">
        <v>1058.3506400000001</v>
      </c>
    </row>
    <row r="171" spans="1:12" x14ac:dyDescent="0.25">
      <c r="A171" s="1">
        <v>1904</v>
      </c>
      <c r="B171" s="2">
        <f t="shared" si="2"/>
        <v>1705.4248560000001</v>
      </c>
      <c r="C171" s="2">
        <v>622.16935599999999</v>
      </c>
      <c r="D171" s="2">
        <f t="shared" si="3"/>
        <v>621.66890400000011</v>
      </c>
      <c r="E171" s="2">
        <v>4.1387669999999996</v>
      </c>
      <c r="F171" s="2">
        <v>26.234916999999999</v>
      </c>
      <c r="G171" s="2">
        <v>591.29447000000005</v>
      </c>
      <c r="H171" s="2">
        <v>7.5000000000000002E-4</v>
      </c>
      <c r="I171" s="2"/>
      <c r="J171" s="2"/>
      <c r="K171" s="2">
        <v>0.36602899999999999</v>
      </c>
      <c r="L171" s="5">
        <v>1083.2555</v>
      </c>
    </row>
    <row r="172" spans="1:12" x14ac:dyDescent="0.25">
      <c r="A172" s="1">
        <v>1905</v>
      </c>
      <c r="B172" s="2">
        <f t="shared" si="2"/>
        <v>1750.8486229999999</v>
      </c>
      <c r="C172" s="2">
        <v>662.443173</v>
      </c>
      <c r="D172" s="2">
        <f t="shared" si="3"/>
        <v>661.90268600000002</v>
      </c>
      <c r="E172" s="2">
        <v>4.6857559999999996</v>
      </c>
      <c r="F172" s="2">
        <v>26.494800000000001</v>
      </c>
      <c r="G172" s="2">
        <v>630.72117200000002</v>
      </c>
      <c r="H172" s="2">
        <v>9.5799999999999998E-4</v>
      </c>
      <c r="I172" s="2"/>
      <c r="J172" s="2"/>
      <c r="K172" s="2">
        <v>0.38687199999999999</v>
      </c>
      <c r="L172" s="5">
        <v>1088.40545</v>
      </c>
    </row>
    <row r="173" spans="1:12" x14ac:dyDescent="0.25">
      <c r="A173" s="1">
        <v>1906</v>
      </c>
      <c r="B173" s="2">
        <f t="shared" si="2"/>
        <v>1787.1080769999999</v>
      </c>
      <c r="C173" s="2">
        <v>691.757927</v>
      </c>
      <c r="D173" s="2">
        <f t="shared" si="3"/>
        <v>691.17740300000003</v>
      </c>
      <c r="E173" s="2">
        <v>5.1927289999999999</v>
      </c>
      <c r="F173" s="2">
        <v>26.734456000000002</v>
      </c>
      <c r="G173" s="2">
        <v>659.24899100000005</v>
      </c>
      <c r="H173" s="2">
        <v>1.227E-3</v>
      </c>
      <c r="I173" s="2"/>
      <c r="J173" s="2"/>
      <c r="K173" s="2">
        <v>0.40099299999999999</v>
      </c>
      <c r="L173" s="5">
        <v>1095.35015</v>
      </c>
    </row>
    <row r="174" spans="1:12" x14ac:dyDescent="0.25">
      <c r="A174" s="1">
        <v>1907</v>
      </c>
      <c r="B174" s="2">
        <f t="shared" si="2"/>
        <v>1891.348463</v>
      </c>
      <c r="C174" s="2">
        <v>788.25528299999996</v>
      </c>
      <c r="D174" s="2">
        <f t="shared" si="3"/>
        <v>787.69477700000004</v>
      </c>
      <c r="E174" s="2">
        <v>5.4246999999999996</v>
      </c>
      <c r="F174" s="2">
        <v>32.615769999999998</v>
      </c>
      <c r="G174" s="2">
        <v>749.65304300000003</v>
      </c>
      <c r="H174" s="2">
        <v>1.2639999999999999E-3</v>
      </c>
      <c r="I174" s="2"/>
      <c r="J174" s="2"/>
      <c r="K174" s="2">
        <v>0.453515</v>
      </c>
      <c r="L174" s="5">
        <v>1103.0931800000001</v>
      </c>
    </row>
    <row r="175" spans="1:12" x14ac:dyDescent="0.25">
      <c r="A175" s="1">
        <v>1908</v>
      </c>
      <c r="B175" s="2">
        <f t="shared" si="2"/>
        <v>1874.768255</v>
      </c>
      <c r="C175" s="2">
        <v>757.72274500000003</v>
      </c>
      <c r="D175" s="2">
        <f t="shared" si="3"/>
        <v>757.22229299999992</v>
      </c>
      <c r="E175" s="2">
        <v>5.36972</v>
      </c>
      <c r="F175" s="2">
        <v>35.173157000000003</v>
      </c>
      <c r="G175" s="2">
        <v>716.647921</v>
      </c>
      <c r="H175" s="2">
        <v>3.1495000000000002E-2</v>
      </c>
      <c r="I175" s="2"/>
      <c r="J175" s="2"/>
      <c r="K175" s="2">
        <v>0.43269400000000002</v>
      </c>
      <c r="L175" s="5">
        <v>1117.0455099999999</v>
      </c>
    </row>
    <row r="176" spans="1:12" x14ac:dyDescent="0.25">
      <c r="A176" s="1">
        <v>1909</v>
      </c>
      <c r="B176" s="2">
        <f t="shared" si="2"/>
        <v>1920.6905939999999</v>
      </c>
      <c r="C176" s="2">
        <v>788.84935399999995</v>
      </c>
      <c r="D176" s="2">
        <f t="shared" si="3"/>
        <v>788.20877700000005</v>
      </c>
      <c r="E176" s="2">
        <v>6.4196650000000002</v>
      </c>
      <c r="F176" s="2">
        <v>36.696680000000001</v>
      </c>
      <c r="G176" s="2">
        <v>745.06087200000002</v>
      </c>
      <c r="H176" s="2">
        <v>3.1559999999999998E-2</v>
      </c>
      <c r="I176" s="2"/>
      <c r="J176" s="2"/>
      <c r="K176" s="2">
        <v>0.447135</v>
      </c>
      <c r="L176" s="5">
        <v>1131.84124</v>
      </c>
    </row>
    <row r="177" spans="1:12" x14ac:dyDescent="0.25">
      <c r="A177" s="1">
        <v>1910</v>
      </c>
      <c r="B177" s="2">
        <f t="shared" si="2"/>
        <v>1959.6593849999999</v>
      </c>
      <c r="C177" s="2">
        <v>828.038095</v>
      </c>
      <c r="D177" s="2">
        <f t="shared" si="3"/>
        <v>827.39751699999999</v>
      </c>
      <c r="E177" s="2">
        <v>6.7996449999999999</v>
      </c>
      <c r="F177" s="2">
        <v>39.350859</v>
      </c>
      <c r="G177" s="2">
        <v>781.21006</v>
      </c>
      <c r="H177" s="2">
        <v>3.6953E-2</v>
      </c>
      <c r="I177" s="2"/>
      <c r="J177" s="2"/>
      <c r="K177" s="2">
        <v>0.46592899999999998</v>
      </c>
      <c r="L177" s="5">
        <v>1131.62129</v>
      </c>
    </row>
    <row r="178" spans="1:12" x14ac:dyDescent="0.25">
      <c r="A178" s="1">
        <v>1911</v>
      </c>
      <c r="B178" s="2">
        <f t="shared" si="2"/>
        <v>1975.8709760000002</v>
      </c>
      <c r="C178" s="2">
        <v>840.43160599999999</v>
      </c>
      <c r="D178" s="2">
        <f t="shared" si="3"/>
        <v>839.81104499999992</v>
      </c>
      <c r="E178" s="2">
        <v>7.0186440000000001</v>
      </c>
      <c r="F178" s="2">
        <v>41.735810000000001</v>
      </c>
      <c r="G178" s="2">
        <v>791.01617999999996</v>
      </c>
      <c r="H178" s="2">
        <v>4.0411000000000002E-2</v>
      </c>
      <c r="I178" s="2"/>
      <c r="J178" s="2"/>
      <c r="K178" s="2">
        <v>0.46952100000000002</v>
      </c>
      <c r="L178" s="5">
        <v>1135.4393700000001</v>
      </c>
    </row>
    <row r="179" spans="1:12" x14ac:dyDescent="0.25">
      <c r="A179" s="1">
        <v>1912</v>
      </c>
      <c r="B179" s="2">
        <f t="shared" si="2"/>
        <v>2016.9438230000001</v>
      </c>
      <c r="C179" s="2">
        <v>883.13178300000004</v>
      </c>
      <c r="D179" s="2">
        <f t="shared" si="3"/>
        <v>882.49120400000004</v>
      </c>
      <c r="E179" s="2">
        <v>7.7275970000000003</v>
      </c>
      <c r="F179" s="2">
        <v>42.931378000000002</v>
      </c>
      <c r="G179" s="2">
        <v>831.78400599999998</v>
      </c>
      <c r="H179" s="2">
        <v>4.8223000000000002E-2</v>
      </c>
      <c r="I179" s="2"/>
      <c r="J179" s="2"/>
      <c r="K179" s="2">
        <v>0.48988599999999999</v>
      </c>
      <c r="L179" s="5">
        <v>1133.81204</v>
      </c>
    </row>
    <row r="180" spans="1:12" x14ac:dyDescent="0.25">
      <c r="A180" s="1">
        <v>1913</v>
      </c>
      <c r="B180" s="2">
        <f t="shared" si="2"/>
        <v>2098.5249739999999</v>
      </c>
      <c r="C180" s="2">
        <v>956.90308400000004</v>
      </c>
      <c r="D180" s="2">
        <f t="shared" si="3"/>
        <v>956.24248800000009</v>
      </c>
      <c r="E180" s="2">
        <v>8.0775790000000001</v>
      </c>
      <c r="F180" s="2">
        <v>49.708120999999998</v>
      </c>
      <c r="G180" s="2">
        <v>898.40146200000004</v>
      </c>
      <c r="H180" s="2">
        <v>5.5326E-2</v>
      </c>
      <c r="I180" s="2"/>
      <c r="J180" s="2"/>
      <c r="K180" s="2">
        <v>0.52707199999999998</v>
      </c>
      <c r="L180" s="5">
        <v>1141.6218899999999</v>
      </c>
    </row>
    <row r="181" spans="1:12" x14ac:dyDescent="0.25">
      <c r="A181" s="1">
        <v>1914</v>
      </c>
      <c r="B181" s="2">
        <f t="shared" si="2"/>
        <v>2016.9841879999999</v>
      </c>
      <c r="C181" s="2">
        <v>867.95570799999996</v>
      </c>
      <c r="D181" s="2">
        <f t="shared" si="3"/>
        <v>867.335148</v>
      </c>
      <c r="E181" s="2">
        <v>8.2245880000000007</v>
      </c>
      <c r="F181" s="2">
        <v>50.800635</v>
      </c>
      <c r="G181" s="2">
        <v>808.26990699999999</v>
      </c>
      <c r="H181" s="2">
        <v>4.0017999999999998E-2</v>
      </c>
      <c r="I181" s="2"/>
      <c r="J181" s="2"/>
      <c r="K181" s="2">
        <v>0.47471200000000002</v>
      </c>
      <c r="L181" s="5">
        <v>1149.0284799999999</v>
      </c>
    </row>
    <row r="182" spans="1:12" x14ac:dyDescent="0.25">
      <c r="A182" s="1">
        <v>1915</v>
      </c>
      <c r="B182" s="2">
        <f t="shared" ref="B182:B245" si="4">C182+L182</f>
        <v>2007.509059</v>
      </c>
      <c r="C182" s="2">
        <v>855.53781900000001</v>
      </c>
      <c r="D182" s="2">
        <f t="shared" si="3"/>
        <v>854.87722300000007</v>
      </c>
      <c r="E182" s="2">
        <v>8.6965310000000002</v>
      </c>
      <c r="F182" s="2">
        <v>53.944724999999998</v>
      </c>
      <c r="G182" s="2">
        <v>792.19221900000002</v>
      </c>
      <c r="H182" s="2">
        <v>4.3748000000000002E-2</v>
      </c>
      <c r="I182" s="2"/>
      <c r="J182" s="2"/>
      <c r="K182" s="2">
        <v>0.46460200000000001</v>
      </c>
      <c r="L182" s="5">
        <v>1151.9712400000001</v>
      </c>
    </row>
    <row r="183" spans="1:12" x14ac:dyDescent="0.25">
      <c r="A183" s="1">
        <v>1916</v>
      </c>
      <c r="B183" s="2">
        <f t="shared" si="4"/>
        <v>2069.7074480000001</v>
      </c>
      <c r="C183" s="2">
        <v>924.03979800000002</v>
      </c>
      <c r="D183" s="2">
        <f t="shared" si="3"/>
        <v>923.29912999999999</v>
      </c>
      <c r="E183" s="2">
        <v>10.473474</v>
      </c>
      <c r="F183" s="2">
        <v>58.758414000000002</v>
      </c>
      <c r="G183" s="2">
        <v>854.01775899999996</v>
      </c>
      <c r="H183" s="2">
        <v>4.9482999999999999E-2</v>
      </c>
      <c r="I183" s="2"/>
      <c r="J183" s="2"/>
      <c r="K183" s="2">
        <v>0.498201</v>
      </c>
      <c r="L183" s="5">
        <v>1145.6676500000001</v>
      </c>
    </row>
    <row r="184" spans="1:12" x14ac:dyDescent="0.25">
      <c r="A184" s="1">
        <v>1917</v>
      </c>
      <c r="B184" s="2">
        <f t="shared" si="4"/>
        <v>2115.4890479999999</v>
      </c>
      <c r="C184" s="2">
        <v>966.22326799999996</v>
      </c>
      <c r="D184" s="2">
        <f t="shared" si="3"/>
        <v>965.54265400000008</v>
      </c>
      <c r="E184" s="2">
        <v>11.055407000000001</v>
      </c>
      <c r="F184" s="2">
        <v>65.353824000000003</v>
      </c>
      <c r="G184" s="2">
        <v>889.09296300000005</v>
      </c>
      <c r="H184" s="2">
        <v>4.0460000000000003E-2</v>
      </c>
      <c r="I184" s="2"/>
      <c r="J184" s="2"/>
      <c r="K184" s="2">
        <v>0.51713900000000002</v>
      </c>
      <c r="L184" s="5">
        <v>1149.2657799999999</v>
      </c>
    </row>
    <row r="185" spans="1:12" x14ac:dyDescent="0.25">
      <c r="A185" s="1">
        <v>1918</v>
      </c>
      <c r="B185" s="2">
        <f t="shared" si="4"/>
        <v>2107.3110120000001</v>
      </c>
      <c r="C185" s="2">
        <v>953.35206200000005</v>
      </c>
      <c r="D185" s="2">
        <f t="shared" si="3"/>
        <v>952.77153800000008</v>
      </c>
      <c r="E185" s="2">
        <v>9.9664809999999999</v>
      </c>
      <c r="F185" s="2">
        <v>66.879857999999999</v>
      </c>
      <c r="G185" s="2">
        <v>875.892563</v>
      </c>
      <c r="H185" s="2">
        <v>3.2635999999999998E-2</v>
      </c>
      <c r="I185" s="2"/>
      <c r="J185" s="2"/>
      <c r="K185" s="2">
        <v>0.50644</v>
      </c>
      <c r="L185" s="5">
        <v>1153.95895</v>
      </c>
    </row>
    <row r="186" spans="1:12" x14ac:dyDescent="0.25">
      <c r="A186" s="1">
        <v>1919</v>
      </c>
      <c r="B186" s="2">
        <f t="shared" si="4"/>
        <v>1977.3376129999999</v>
      </c>
      <c r="C186" s="2">
        <v>826.65081299999997</v>
      </c>
      <c r="D186" s="2">
        <f t="shared" si="3"/>
        <v>826.05027100000007</v>
      </c>
      <c r="E186" s="2">
        <v>10.356456</v>
      </c>
      <c r="F186" s="2">
        <v>74.621155999999999</v>
      </c>
      <c r="G186" s="2">
        <v>741.03861500000005</v>
      </c>
      <c r="H186" s="2">
        <v>3.4043999999999998E-2</v>
      </c>
      <c r="I186" s="2"/>
      <c r="J186" s="2"/>
      <c r="K186" s="2">
        <v>0.43576700000000002</v>
      </c>
      <c r="L186" s="5">
        <v>1150.6867999999999</v>
      </c>
    </row>
    <row r="187" spans="1:12" x14ac:dyDescent="0.25">
      <c r="A187" s="1">
        <v>1920</v>
      </c>
      <c r="B187" s="2">
        <f t="shared" si="4"/>
        <v>2128.40607</v>
      </c>
      <c r="C187" s="2">
        <v>961.03814</v>
      </c>
      <c r="D187" s="2">
        <f t="shared" si="3"/>
        <v>960.39756199999988</v>
      </c>
      <c r="E187" s="2">
        <v>11.376424999999999</v>
      </c>
      <c r="F187" s="2">
        <v>95.882780999999994</v>
      </c>
      <c r="G187" s="2">
        <v>853.09771999999998</v>
      </c>
      <c r="H187" s="2">
        <v>4.0635999999999999E-2</v>
      </c>
      <c r="I187" s="2"/>
      <c r="J187" s="2"/>
      <c r="K187" s="2">
        <v>0.502606</v>
      </c>
      <c r="L187" s="5">
        <v>1167.3679299999999</v>
      </c>
    </row>
    <row r="188" spans="1:12" x14ac:dyDescent="0.25">
      <c r="A188" s="1">
        <v>1921</v>
      </c>
      <c r="B188" s="2">
        <f t="shared" si="4"/>
        <v>2040.9109880000001</v>
      </c>
      <c r="C188" s="2">
        <v>843.32301800000005</v>
      </c>
      <c r="D188" s="2">
        <f t="shared" si="3"/>
        <v>842.86260199999992</v>
      </c>
      <c r="E188" s="2">
        <v>9.5498279999999998</v>
      </c>
      <c r="F188" s="2">
        <v>105.046171</v>
      </c>
      <c r="G188" s="2">
        <v>728.23123899999996</v>
      </c>
      <c r="H188" s="2">
        <v>3.5364E-2</v>
      </c>
      <c r="I188" s="2"/>
      <c r="J188" s="2"/>
      <c r="K188" s="2">
        <v>0.43743799999999999</v>
      </c>
      <c r="L188" s="5">
        <v>1197.58797</v>
      </c>
    </row>
    <row r="189" spans="1:12" x14ac:dyDescent="0.25">
      <c r="A189" s="1">
        <v>1922</v>
      </c>
      <c r="B189" s="2">
        <f t="shared" si="4"/>
        <v>2094.0472289999998</v>
      </c>
      <c r="C189" s="2">
        <v>884.31901900000003</v>
      </c>
      <c r="D189" s="2">
        <f t="shared" si="3"/>
        <v>883.65842299999997</v>
      </c>
      <c r="E189" s="2">
        <v>10.945677</v>
      </c>
      <c r="F189" s="2">
        <v>116.518591</v>
      </c>
      <c r="G189" s="2">
        <v>756.14154599999995</v>
      </c>
      <c r="H189" s="2">
        <v>5.2609000000000003E-2</v>
      </c>
      <c r="I189" s="2"/>
      <c r="J189" s="2"/>
      <c r="K189" s="2">
        <v>0.45483400000000002</v>
      </c>
      <c r="L189" s="5">
        <v>1209.72821</v>
      </c>
    </row>
    <row r="190" spans="1:12" x14ac:dyDescent="0.25">
      <c r="A190" s="1">
        <v>1923</v>
      </c>
      <c r="B190" s="2">
        <f t="shared" si="4"/>
        <v>2208.8527430000004</v>
      </c>
      <c r="C190" s="2">
        <v>1003.286413</v>
      </c>
      <c r="D190" s="2">
        <f t="shared" si="3"/>
        <v>1002.5457449999999</v>
      </c>
      <c r="E190" s="2">
        <v>14.334991</v>
      </c>
      <c r="F190" s="2">
        <v>129.465507</v>
      </c>
      <c r="G190" s="2">
        <v>858.68849299999999</v>
      </c>
      <c r="H190" s="2">
        <v>5.6753999999999999E-2</v>
      </c>
      <c r="I190" s="2"/>
      <c r="J190" s="2"/>
      <c r="K190" s="2">
        <v>0.51155300000000004</v>
      </c>
      <c r="L190" s="5">
        <v>1205.5663300000001</v>
      </c>
    </row>
    <row r="191" spans="1:12" x14ac:dyDescent="0.25">
      <c r="A191" s="1">
        <v>1924</v>
      </c>
      <c r="B191" s="2">
        <f t="shared" si="4"/>
        <v>2212.7066290000002</v>
      </c>
      <c r="C191" s="2">
        <v>1006.284909</v>
      </c>
      <c r="D191" s="2">
        <f t="shared" si="3"/>
        <v>1005.5442420000001</v>
      </c>
      <c r="E191" s="2">
        <v>16.295386000000001</v>
      </c>
      <c r="F191" s="2">
        <v>128.805914</v>
      </c>
      <c r="G191" s="2">
        <v>860.38398400000005</v>
      </c>
      <c r="H191" s="2">
        <v>5.8958000000000003E-2</v>
      </c>
      <c r="I191" s="2"/>
      <c r="J191" s="2"/>
      <c r="K191" s="2">
        <v>0.50853899999999996</v>
      </c>
      <c r="L191" s="5">
        <v>1206.4217200000001</v>
      </c>
    </row>
    <row r="192" spans="1:12" x14ac:dyDescent="0.25">
      <c r="A192" s="1">
        <v>1925</v>
      </c>
      <c r="B192" s="2">
        <f t="shared" si="4"/>
        <v>2242.1579940000001</v>
      </c>
      <c r="C192" s="2">
        <v>1017.150494</v>
      </c>
      <c r="D192" s="2">
        <f t="shared" si="3"/>
        <v>1016.309736</v>
      </c>
      <c r="E192" s="2">
        <v>17.445352</v>
      </c>
      <c r="F192" s="2">
        <v>134.87711999999999</v>
      </c>
      <c r="G192" s="2">
        <v>860.04951500000004</v>
      </c>
      <c r="H192" s="2">
        <v>3.9377490000000002</v>
      </c>
      <c r="I192" s="2"/>
      <c r="J192" s="2"/>
      <c r="K192" s="2">
        <v>0.50939800000000002</v>
      </c>
      <c r="L192" s="5">
        <v>1225.0074999999999</v>
      </c>
    </row>
    <row r="193" spans="1:12" x14ac:dyDescent="0.25">
      <c r="A193" s="1">
        <v>1926</v>
      </c>
      <c r="B193" s="2">
        <f t="shared" si="4"/>
        <v>2219.693976</v>
      </c>
      <c r="C193" s="2">
        <v>999.13746600000002</v>
      </c>
      <c r="D193" s="2">
        <f t="shared" si="3"/>
        <v>998.31672500000013</v>
      </c>
      <c r="E193" s="2">
        <v>18.870773</v>
      </c>
      <c r="F193" s="2">
        <v>134.39410799999999</v>
      </c>
      <c r="G193" s="2">
        <v>841.02902900000004</v>
      </c>
      <c r="H193" s="2">
        <v>4.0228149999999996</v>
      </c>
      <c r="I193" s="2"/>
      <c r="J193" s="2"/>
      <c r="K193" s="2">
        <v>0.49580400000000002</v>
      </c>
      <c r="L193" s="5">
        <v>1220.5565099999999</v>
      </c>
    </row>
    <row r="194" spans="1:12" x14ac:dyDescent="0.25">
      <c r="A194" s="1">
        <v>1927</v>
      </c>
      <c r="B194" s="2">
        <f t="shared" si="4"/>
        <v>2315.7071800000003</v>
      </c>
      <c r="C194" s="2">
        <v>1090.5895700000001</v>
      </c>
      <c r="D194" s="2">
        <f t="shared" si="3"/>
        <v>1089.788847</v>
      </c>
      <c r="E194" s="2">
        <v>20.746414000000001</v>
      </c>
      <c r="F194" s="2">
        <v>147.44726700000001</v>
      </c>
      <c r="G194" s="2">
        <v>917.37922400000002</v>
      </c>
      <c r="H194" s="2">
        <v>4.2159420000000001</v>
      </c>
      <c r="I194" s="2"/>
      <c r="J194" s="2"/>
      <c r="K194" s="2">
        <v>0.53619000000000006</v>
      </c>
      <c r="L194" s="5">
        <v>1225.11761</v>
      </c>
    </row>
    <row r="195" spans="1:12" x14ac:dyDescent="0.25">
      <c r="A195" s="1">
        <v>1928</v>
      </c>
      <c r="B195" s="2">
        <f t="shared" si="4"/>
        <v>2310.9257600000001</v>
      </c>
      <c r="C195" s="2">
        <v>1085.8503499999999</v>
      </c>
      <c r="D195" s="2">
        <f t="shared" si="3"/>
        <v>1085.0496269999999</v>
      </c>
      <c r="E195" s="2">
        <v>22.549446</v>
      </c>
      <c r="F195" s="2">
        <v>150.75008299999999</v>
      </c>
      <c r="G195" s="2">
        <v>902.03908200000001</v>
      </c>
      <c r="H195" s="2">
        <v>9.7110160000000008</v>
      </c>
      <c r="I195" s="2"/>
      <c r="J195" s="2"/>
      <c r="K195" s="2">
        <v>0.52889900000000001</v>
      </c>
      <c r="L195" s="5">
        <v>1225.0754099999999</v>
      </c>
    </row>
    <row r="196" spans="1:12" x14ac:dyDescent="0.25">
      <c r="A196" s="1">
        <v>1929</v>
      </c>
      <c r="B196" s="2">
        <f t="shared" si="4"/>
        <v>2396.9325639999997</v>
      </c>
      <c r="C196" s="2">
        <v>1165.5800039999999</v>
      </c>
      <c r="D196" s="2">
        <f t="shared" si="3"/>
        <v>1164.7992999999999</v>
      </c>
      <c r="E196" s="2">
        <v>28.081610000000001</v>
      </c>
      <c r="F196" s="2">
        <v>165.41841199999999</v>
      </c>
      <c r="G196" s="2">
        <v>961.23628099999996</v>
      </c>
      <c r="H196" s="2">
        <v>10.062996999999999</v>
      </c>
      <c r="I196" s="2"/>
      <c r="J196" s="2"/>
      <c r="K196" s="2">
        <v>0.56243799999999999</v>
      </c>
      <c r="L196" s="5">
        <v>1231.35256</v>
      </c>
    </row>
    <row r="197" spans="1:12" x14ac:dyDescent="0.25">
      <c r="A197" s="1">
        <v>1930</v>
      </c>
      <c r="B197" s="2">
        <f t="shared" si="4"/>
        <v>2318.9474570000002</v>
      </c>
      <c r="C197" s="2">
        <v>1074.8889469999999</v>
      </c>
      <c r="D197" s="2">
        <f t="shared" si="3"/>
        <v>1074.268388</v>
      </c>
      <c r="E197" s="2">
        <v>28.444230000000001</v>
      </c>
      <c r="F197" s="2">
        <v>158.98352199999999</v>
      </c>
      <c r="G197" s="2">
        <v>877.13561100000004</v>
      </c>
      <c r="H197" s="2">
        <v>9.7050249999999991</v>
      </c>
      <c r="I197" s="2"/>
      <c r="J197" s="2"/>
      <c r="K197" s="2">
        <v>0.51383500000000004</v>
      </c>
      <c r="L197" s="5">
        <v>1244.0585100000001</v>
      </c>
    </row>
    <row r="198" spans="1:12" x14ac:dyDescent="0.25">
      <c r="A198" s="1">
        <v>1931</v>
      </c>
      <c r="B198" s="2">
        <f t="shared" si="4"/>
        <v>2219.6151380000001</v>
      </c>
      <c r="C198" s="2">
        <v>960.62217799999996</v>
      </c>
      <c r="D198" s="2">
        <f t="shared" si="3"/>
        <v>960.12172800000008</v>
      </c>
      <c r="E198" s="2">
        <v>25.350489</v>
      </c>
      <c r="F198" s="2">
        <v>153.87882099999999</v>
      </c>
      <c r="G198" s="2">
        <v>772.46100899999999</v>
      </c>
      <c r="H198" s="2">
        <v>8.4314090000000004</v>
      </c>
      <c r="I198" s="2"/>
      <c r="J198" s="2"/>
      <c r="K198" s="2">
        <v>0.454845</v>
      </c>
      <c r="L198" s="5">
        <v>1258.99296</v>
      </c>
    </row>
    <row r="199" spans="1:12" x14ac:dyDescent="0.25">
      <c r="A199" s="1">
        <v>1932</v>
      </c>
      <c r="B199" s="2">
        <f t="shared" si="4"/>
        <v>2133.3538779999999</v>
      </c>
      <c r="C199" s="2">
        <v>866.07827799999995</v>
      </c>
      <c r="D199" s="2">
        <f t="shared" si="3"/>
        <v>865.71795299999997</v>
      </c>
      <c r="E199" s="2">
        <v>24.076851000000001</v>
      </c>
      <c r="F199" s="2">
        <v>147.21913799999999</v>
      </c>
      <c r="G199" s="2">
        <v>687.68266600000004</v>
      </c>
      <c r="H199" s="2">
        <v>6.7392979999999998</v>
      </c>
      <c r="I199" s="2"/>
      <c r="J199" s="2"/>
      <c r="K199" s="2">
        <v>0.40605799999999997</v>
      </c>
      <c r="L199" s="5">
        <v>1267.2755999999999</v>
      </c>
    </row>
    <row r="200" spans="1:12" x14ac:dyDescent="0.25">
      <c r="A200" s="1">
        <v>1933</v>
      </c>
      <c r="B200" s="2">
        <f t="shared" si="4"/>
        <v>2184.0695459999997</v>
      </c>
      <c r="C200" s="2">
        <v>911.93884600000001</v>
      </c>
      <c r="D200" s="2">
        <f t="shared" si="3"/>
        <v>911.5184670000001</v>
      </c>
      <c r="E200" s="2">
        <v>24.813898999999999</v>
      </c>
      <c r="F200" s="2">
        <v>160.95562000000001</v>
      </c>
      <c r="G200" s="2">
        <v>719.24300000000005</v>
      </c>
      <c r="H200" s="2">
        <v>6.5059480000000001</v>
      </c>
      <c r="I200" s="2"/>
      <c r="J200" s="2"/>
      <c r="K200" s="2">
        <v>0.42328100000000002</v>
      </c>
      <c r="L200" s="5">
        <v>1272.1306999999999</v>
      </c>
    </row>
    <row r="201" spans="1:12" x14ac:dyDescent="0.25">
      <c r="A201" s="1">
        <v>1934</v>
      </c>
      <c r="B201" s="2">
        <f t="shared" si="4"/>
        <v>2278.6480899999997</v>
      </c>
      <c r="C201" s="2">
        <v>991.82647999999995</v>
      </c>
      <c r="D201" s="2">
        <f t="shared" si="3"/>
        <v>991.38608199999999</v>
      </c>
      <c r="E201" s="2">
        <v>27.825714999999999</v>
      </c>
      <c r="F201" s="2">
        <v>170.34087400000001</v>
      </c>
      <c r="G201" s="2">
        <v>785.43759999999997</v>
      </c>
      <c r="H201" s="2">
        <v>7.7818930000000002</v>
      </c>
      <c r="I201" s="2"/>
      <c r="J201" s="2"/>
      <c r="K201" s="2">
        <v>0.45570500000000003</v>
      </c>
      <c r="L201" s="5">
        <v>1286.82161</v>
      </c>
    </row>
    <row r="202" spans="1:12" x14ac:dyDescent="0.25">
      <c r="A202" s="1">
        <v>1935</v>
      </c>
      <c r="B202" s="2">
        <f t="shared" si="4"/>
        <v>2332.7793569999999</v>
      </c>
      <c r="C202" s="2">
        <v>1041.102457</v>
      </c>
      <c r="D202" s="2">
        <f t="shared" si="3"/>
        <v>1040.5619690000001</v>
      </c>
      <c r="E202" s="2">
        <v>30.398139</v>
      </c>
      <c r="F202" s="2">
        <v>183.61629099999999</v>
      </c>
      <c r="G202" s="2">
        <v>817.79863499999999</v>
      </c>
      <c r="H202" s="2">
        <v>8.7489039999999996</v>
      </c>
      <c r="I202" s="2"/>
      <c r="J202" s="2"/>
      <c r="K202" s="2">
        <v>0.473499</v>
      </c>
      <c r="L202" s="5">
        <v>1291.6768999999999</v>
      </c>
    </row>
    <row r="203" spans="1:12" x14ac:dyDescent="0.25">
      <c r="A203" s="1">
        <v>1936</v>
      </c>
      <c r="B203" s="2">
        <f t="shared" si="4"/>
        <v>2443.7533410000001</v>
      </c>
      <c r="C203" s="2">
        <v>1142.2749710000001</v>
      </c>
      <c r="D203" s="2">
        <f t="shared" si="3"/>
        <v>1141.5943569999999</v>
      </c>
      <c r="E203" s="2">
        <v>34.263072999999999</v>
      </c>
      <c r="F203" s="2">
        <v>200.30258799999999</v>
      </c>
      <c r="G203" s="2">
        <v>896.45714199999998</v>
      </c>
      <c r="H203" s="2">
        <v>10.571554000000001</v>
      </c>
      <c r="I203" s="2"/>
      <c r="J203" s="2"/>
      <c r="K203" s="2">
        <v>0.51428600000000002</v>
      </c>
      <c r="L203" s="5">
        <v>1301.47837</v>
      </c>
    </row>
    <row r="204" spans="1:12" x14ac:dyDescent="0.25">
      <c r="A204" s="1">
        <v>1937</v>
      </c>
      <c r="B204" s="2">
        <f t="shared" si="4"/>
        <v>2521.5960770000002</v>
      </c>
      <c r="C204" s="2">
        <v>1221.0697270000001</v>
      </c>
      <c r="D204" s="2">
        <f t="shared" si="3"/>
        <v>1220.3290589999999</v>
      </c>
      <c r="E204" s="2">
        <v>38.369250000000001</v>
      </c>
      <c r="F204" s="2">
        <v>225.633861</v>
      </c>
      <c r="G204" s="2">
        <v>945.19009100000005</v>
      </c>
      <c r="H204" s="2">
        <v>11.135857</v>
      </c>
      <c r="I204" s="2"/>
      <c r="J204" s="2"/>
      <c r="K204" s="2">
        <v>0.54431499999999999</v>
      </c>
      <c r="L204" s="5">
        <v>1300.5263500000001</v>
      </c>
    </row>
    <row r="205" spans="1:12" x14ac:dyDescent="0.25">
      <c r="A205" s="1">
        <v>1938</v>
      </c>
      <c r="B205" s="2">
        <f t="shared" si="4"/>
        <v>2465.2874000000002</v>
      </c>
      <c r="C205" s="2">
        <v>1148.11178</v>
      </c>
      <c r="D205" s="2">
        <f t="shared" si="3"/>
        <v>1147.5112389999999</v>
      </c>
      <c r="E205" s="2">
        <v>36.982560999999997</v>
      </c>
      <c r="F205" s="2">
        <v>219.15137200000001</v>
      </c>
      <c r="G205" s="2">
        <v>880.86447299999998</v>
      </c>
      <c r="H205" s="2">
        <v>10.512833000000001</v>
      </c>
      <c r="I205" s="2"/>
      <c r="J205" s="2"/>
      <c r="K205" s="2">
        <v>0.50684300000000004</v>
      </c>
      <c r="L205" s="5">
        <v>1317.17562</v>
      </c>
    </row>
    <row r="206" spans="1:12" x14ac:dyDescent="0.25">
      <c r="A206" s="1">
        <v>1939</v>
      </c>
      <c r="B206" s="2">
        <f t="shared" si="4"/>
        <v>2538.0946560000002</v>
      </c>
      <c r="C206" s="2">
        <v>1214.7967160000001</v>
      </c>
      <c r="D206" s="2">
        <f t="shared" si="3"/>
        <v>1214.016012</v>
      </c>
      <c r="E206" s="2">
        <v>38.574998999999998</v>
      </c>
      <c r="F206" s="2">
        <v>228.27769900000001</v>
      </c>
      <c r="G206" s="2">
        <v>937.43145500000003</v>
      </c>
      <c r="H206" s="2">
        <v>9.731859</v>
      </c>
      <c r="I206" s="2"/>
      <c r="J206" s="2"/>
      <c r="K206" s="2">
        <v>0.53125999999999995</v>
      </c>
      <c r="L206" s="5">
        <v>1323.2979399999999</v>
      </c>
    </row>
    <row r="207" spans="1:12" x14ac:dyDescent="0.25">
      <c r="A207" s="1">
        <v>1940</v>
      </c>
      <c r="B207" s="2">
        <f t="shared" si="4"/>
        <v>2679.6128239999998</v>
      </c>
      <c r="C207" s="2">
        <v>1326.717234</v>
      </c>
      <c r="D207" s="2">
        <f t="shared" si="3"/>
        <v>1325.8364390000002</v>
      </c>
      <c r="E207" s="2">
        <v>41.906066000000003</v>
      </c>
      <c r="F207" s="2">
        <v>239.988505</v>
      </c>
      <c r="G207" s="2">
        <v>1035.364092</v>
      </c>
      <c r="H207" s="2">
        <v>8.5777760000000001</v>
      </c>
      <c r="I207" s="2"/>
      <c r="J207" s="2"/>
      <c r="K207" s="2">
        <v>0.57499599999999995</v>
      </c>
      <c r="L207" s="5">
        <v>1352.8955900000001</v>
      </c>
    </row>
    <row r="208" spans="1:12" x14ac:dyDescent="0.25">
      <c r="A208" s="1">
        <v>1941</v>
      </c>
      <c r="B208" s="2">
        <f t="shared" si="4"/>
        <v>2770.8355569999999</v>
      </c>
      <c r="C208" s="2">
        <v>1356.5925769999999</v>
      </c>
      <c r="D208" s="2">
        <f t="shared" si="3"/>
        <v>1355.4915839999999</v>
      </c>
      <c r="E208" s="2">
        <v>41.881881999999997</v>
      </c>
      <c r="F208" s="2">
        <v>241.79798400000001</v>
      </c>
      <c r="G208" s="2">
        <v>1059.996562</v>
      </c>
      <c r="H208" s="2">
        <v>11.815156</v>
      </c>
      <c r="I208" s="2"/>
      <c r="J208" s="2"/>
      <c r="K208" s="2">
        <v>0.58310899999999999</v>
      </c>
      <c r="L208" s="5">
        <v>1414.24298</v>
      </c>
    </row>
    <row r="209" spans="1:12" x14ac:dyDescent="0.25">
      <c r="A209" s="1">
        <v>1942</v>
      </c>
      <c r="B209" s="2">
        <f t="shared" si="4"/>
        <v>2783.354194</v>
      </c>
      <c r="C209" s="2">
        <v>1353.5282239999999</v>
      </c>
      <c r="D209" s="2">
        <f t="shared" si="3"/>
        <v>1352.4272310000001</v>
      </c>
      <c r="E209" s="2">
        <v>45.316670999999999</v>
      </c>
      <c r="F209" s="2">
        <v>229.634851</v>
      </c>
      <c r="G209" s="2">
        <v>1067.0023659999999</v>
      </c>
      <c r="H209" s="2">
        <v>10.473343</v>
      </c>
      <c r="I209" s="2"/>
      <c r="J209" s="2"/>
      <c r="K209" s="2">
        <v>0.57750800000000002</v>
      </c>
      <c r="L209" s="5">
        <v>1429.8259700000001</v>
      </c>
    </row>
    <row r="210" spans="1:12" x14ac:dyDescent="0.25">
      <c r="A210" s="1">
        <v>1943</v>
      </c>
      <c r="B210" s="2">
        <f t="shared" si="4"/>
        <v>2802.7260689999998</v>
      </c>
      <c r="C210" s="2">
        <v>1375.9365089999999</v>
      </c>
      <c r="D210" s="2">
        <f t="shared" ref="D210:D273" si="5">SUM(E210:J210)</f>
        <v>1374.755443</v>
      </c>
      <c r="E210" s="2">
        <v>49.915489999999998</v>
      </c>
      <c r="F210" s="2">
        <v>244.10357099999999</v>
      </c>
      <c r="G210" s="2">
        <v>1071.247554</v>
      </c>
      <c r="H210" s="2">
        <v>9.4888279999999998</v>
      </c>
      <c r="I210" s="2"/>
      <c r="J210" s="2"/>
      <c r="K210" s="2">
        <v>0.58306400000000003</v>
      </c>
      <c r="L210" s="5">
        <v>1426.7895599999999</v>
      </c>
    </row>
    <row r="211" spans="1:12" x14ac:dyDescent="0.25">
      <c r="A211" s="1">
        <v>1944</v>
      </c>
      <c r="B211" s="2">
        <f t="shared" si="4"/>
        <v>2838.937308</v>
      </c>
      <c r="C211" s="2">
        <v>1396.7362880000001</v>
      </c>
      <c r="D211" s="2">
        <f t="shared" si="5"/>
        <v>1395.5552230000001</v>
      </c>
      <c r="E211" s="2">
        <v>53.927543999999997</v>
      </c>
      <c r="F211" s="2">
        <v>279.81047799999999</v>
      </c>
      <c r="G211" s="2">
        <v>1055.6319490000001</v>
      </c>
      <c r="H211" s="2">
        <v>6.1852520000000002</v>
      </c>
      <c r="I211" s="2"/>
      <c r="J211" s="2"/>
      <c r="K211" s="2">
        <v>0.587982</v>
      </c>
      <c r="L211" s="5">
        <v>1442.20102</v>
      </c>
    </row>
    <row r="212" spans="1:12" x14ac:dyDescent="0.25">
      <c r="A212" s="1">
        <v>1945</v>
      </c>
      <c r="B212" s="2">
        <f t="shared" si="4"/>
        <v>2602.3099430000002</v>
      </c>
      <c r="C212" s="2">
        <v>1161.8215929999999</v>
      </c>
      <c r="D212" s="2">
        <f t="shared" si="5"/>
        <v>1160.7406169999999</v>
      </c>
      <c r="E212" s="2">
        <v>59.153790000000001</v>
      </c>
      <c r="F212" s="2">
        <v>277.11523299999999</v>
      </c>
      <c r="G212" s="2">
        <v>818.19854399999997</v>
      </c>
      <c r="H212" s="2">
        <v>6.2730499999999996</v>
      </c>
      <c r="I212" s="2"/>
      <c r="J212" s="2"/>
      <c r="K212" s="2">
        <v>0.48583999999999999</v>
      </c>
      <c r="L212" s="5">
        <v>1440.4883500000001</v>
      </c>
    </row>
    <row r="213" spans="1:12" x14ac:dyDescent="0.25">
      <c r="A213" s="1">
        <v>1946</v>
      </c>
      <c r="B213" s="2">
        <f t="shared" si="4"/>
        <v>2716.9289129999997</v>
      </c>
      <c r="C213" s="2">
        <v>1267.9807029999999</v>
      </c>
      <c r="D213" s="2">
        <f t="shared" si="5"/>
        <v>1266.8997279999999</v>
      </c>
      <c r="E213" s="2">
        <v>61.102660999999998</v>
      </c>
      <c r="F213" s="2">
        <v>313.27921099999998</v>
      </c>
      <c r="G213" s="2">
        <v>882.60949400000004</v>
      </c>
      <c r="H213" s="2">
        <v>9.9083620000000003</v>
      </c>
      <c r="I213" s="2"/>
      <c r="J213" s="2"/>
      <c r="K213" s="2">
        <v>0.52652399999999999</v>
      </c>
      <c r="L213" s="5">
        <v>1448.94821</v>
      </c>
    </row>
    <row r="214" spans="1:12" x14ac:dyDescent="0.25">
      <c r="A214" s="1">
        <v>1947</v>
      </c>
      <c r="B214" s="2">
        <f t="shared" si="4"/>
        <v>2858.9253020000001</v>
      </c>
      <c r="C214" s="2">
        <v>1404.343192</v>
      </c>
      <c r="D214" s="2">
        <f t="shared" si="5"/>
        <v>1403.1020720000001</v>
      </c>
      <c r="E214" s="2">
        <v>67.670439000000002</v>
      </c>
      <c r="F214" s="2">
        <v>335.39549899999997</v>
      </c>
      <c r="G214" s="2">
        <v>988.26251500000001</v>
      </c>
      <c r="H214" s="2">
        <v>11.773619</v>
      </c>
      <c r="I214" s="2"/>
      <c r="J214" s="2"/>
      <c r="K214" s="2">
        <v>0.57869899999999996</v>
      </c>
      <c r="L214" s="5">
        <v>1454.5821100000001</v>
      </c>
    </row>
    <row r="215" spans="1:12" x14ac:dyDescent="0.25">
      <c r="A215" s="1">
        <v>1948</v>
      </c>
      <c r="B215" s="2">
        <f t="shared" si="4"/>
        <v>2925.0117520000003</v>
      </c>
      <c r="C215" s="2">
        <v>1480.532142</v>
      </c>
      <c r="D215" s="2">
        <f t="shared" si="5"/>
        <v>1479.2109499999999</v>
      </c>
      <c r="E215" s="2">
        <v>76.467456999999996</v>
      </c>
      <c r="F215" s="2">
        <v>368.21198099999998</v>
      </c>
      <c r="G215" s="2">
        <v>1020.439709</v>
      </c>
      <c r="H215" s="2">
        <v>14.091803000000001</v>
      </c>
      <c r="I215" s="2"/>
      <c r="J215" s="2"/>
      <c r="K215" s="2">
        <v>0.60488900000000001</v>
      </c>
      <c r="L215" s="5">
        <v>1444.4796100000001</v>
      </c>
    </row>
    <row r="216" spans="1:12" x14ac:dyDescent="0.25">
      <c r="A216" s="1">
        <v>1949</v>
      </c>
      <c r="B216" s="2">
        <f t="shared" si="4"/>
        <v>2865.141474</v>
      </c>
      <c r="C216" s="2">
        <v>1413.9562040000001</v>
      </c>
      <c r="D216" s="2">
        <f t="shared" si="5"/>
        <v>1412.815175</v>
      </c>
      <c r="E216" s="2">
        <v>82.016328999999999</v>
      </c>
      <c r="F216" s="2">
        <v>347.229106</v>
      </c>
      <c r="G216" s="2">
        <v>967.68933600000003</v>
      </c>
      <c r="H216" s="2">
        <v>15.880404</v>
      </c>
      <c r="I216" s="2"/>
      <c r="J216" s="2"/>
      <c r="K216" s="2">
        <v>0.57208800000000004</v>
      </c>
      <c r="L216" s="5">
        <v>1451.1852699999999</v>
      </c>
    </row>
    <row r="217" spans="1:12" x14ac:dyDescent="0.25">
      <c r="A217" s="1">
        <v>1950</v>
      </c>
      <c r="B217" s="2">
        <f t="shared" si="4"/>
        <v>3242.8620700000001</v>
      </c>
      <c r="C217" s="2">
        <v>1618.18571</v>
      </c>
      <c r="D217" s="2">
        <f t="shared" si="5"/>
        <v>1616.8244809999999</v>
      </c>
      <c r="E217" s="2">
        <v>96.404385000000005</v>
      </c>
      <c r="F217" s="2">
        <v>429.903616</v>
      </c>
      <c r="G217" s="2">
        <v>1052.165853</v>
      </c>
      <c r="H217" s="2">
        <v>18.257674999999999</v>
      </c>
      <c r="I217" s="2">
        <v>20.092952</v>
      </c>
      <c r="J217" s="2"/>
      <c r="K217" s="2">
        <v>0.64744999999999997</v>
      </c>
      <c r="L217" s="5">
        <v>1624.6763599999999</v>
      </c>
    </row>
    <row r="218" spans="1:12" x14ac:dyDescent="0.25">
      <c r="A218" s="1">
        <v>1951</v>
      </c>
      <c r="B218" s="2">
        <f t="shared" si="4"/>
        <v>3437.751882</v>
      </c>
      <c r="C218" s="2">
        <v>1741.5592220000001</v>
      </c>
      <c r="D218" s="2">
        <f t="shared" si="5"/>
        <v>1740.057867</v>
      </c>
      <c r="E218" s="2">
        <v>113.608074</v>
      </c>
      <c r="F218" s="2">
        <v>476.20137499999998</v>
      </c>
      <c r="G218" s="2">
        <v>1107.7721309999999</v>
      </c>
      <c r="H218" s="2">
        <v>20.677408</v>
      </c>
      <c r="I218" s="2">
        <v>21.798878999999999</v>
      </c>
      <c r="J218" s="2"/>
      <c r="K218" s="2">
        <v>0.684809</v>
      </c>
      <c r="L218" s="5">
        <v>1696.1926599999999</v>
      </c>
    </row>
    <row r="219" spans="1:12" x14ac:dyDescent="0.25">
      <c r="A219" s="1">
        <v>1952</v>
      </c>
      <c r="B219" s="2">
        <f t="shared" si="4"/>
        <v>3479.8055370000002</v>
      </c>
      <c r="C219" s="2">
        <v>1765.038147</v>
      </c>
      <c r="D219" s="2">
        <f t="shared" si="5"/>
        <v>1763.5768269999999</v>
      </c>
      <c r="E219" s="2">
        <v>122.038876</v>
      </c>
      <c r="F219" s="2">
        <v>502.34907399999997</v>
      </c>
      <c r="G219" s="2">
        <v>1093.8555269999999</v>
      </c>
      <c r="H219" s="2">
        <v>22.036584000000001</v>
      </c>
      <c r="I219" s="2">
        <v>23.296766000000002</v>
      </c>
      <c r="J219" s="2"/>
      <c r="K219" s="2">
        <v>0.68141099999999999</v>
      </c>
      <c r="L219" s="5">
        <v>1714.76739</v>
      </c>
    </row>
    <row r="220" spans="1:12" x14ac:dyDescent="0.25">
      <c r="A220" s="1">
        <v>1953</v>
      </c>
      <c r="B220" s="2">
        <f t="shared" si="4"/>
        <v>3545.6778329999997</v>
      </c>
      <c r="C220" s="2">
        <v>1815.0967430000001</v>
      </c>
      <c r="D220" s="2">
        <f t="shared" si="5"/>
        <v>1813.3351539999999</v>
      </c>
      <c r="E220" s="2">
        <v>129.52790200000001</v>
      </c>
      <c r="F220" s="2">
        <v>533.86177599999996</v>
      </c>
      <c r="G220" s="2">
        <v>1103.306617</v>
      </c>
      <c r="H220" s="2">
        <v>24.438044000000001</v>
      </c>
      <c r="I220" s="2">
        <v>22.200814999999999</v>
      </c>
      <c r="J220" s="2"/>
      <c r="K220" s="2">
        <v>0.68746399999999996</v>
      </c>
      <c r="L220" s="5">
        <v>1730.5810899999999</v>
      </c>
    </row>
    <row r="221" spans="1:12" x14ac:dyDescent="0.25">
      <c r="A221" s="1">
        <v>1954</v>
      </c>
      <c r="B221" s="2">
        <f t="shared" si="4"/>
        <v>3610.2843010000001</v>
      </c>
      <c r="C221" s="2">
        <v>1852.9321110000001</v>
      </c>
      <c r="D221" s="2">
        <f t="shared" si="5"/>
        <v>1851.3707020000002</v>
      </c>
      <c r="E221" s="2">
        <v>136.849222</v>
      </c>
      <c r="F221" s="2">
        <v>564.68796199999997</v>
      </c>
      <c r="G221" s="2">
        <v>1102.143405</v>
      </c>
      <c r="H221" s="2">
        <v>26.508900000000001</v>
      </c>
      <c r="I221" s="2">
        <v>21.181213</v>
      </c>
      <c r="J221" s="2"/>
      <c r="K221" s="2">
        <v>0.68831600000000004</v>
      </c>
      <c r="L221" s="5">
        <v>1757.3521900000001</v>
      </c>
    </row>
    <row r="222" spans="1:12" x14ac:dyDescent="0.25">
      <c r="A222" s="1">
        <v>1955</v>
      </c>
      <c r="B222" s="2">
        <f t="shared" si="4"/>
        <v>3840.6144479999998</v>
      </c>
      <c r="C222" s="2">
        <v>2031.5154379999999</v>
      </c>
      <c r="D222" s="2">
        <f t="shared" si="5"/>
        <v>2029.6137209999999</v>
      </c>
      <c r="E222" s="2">
        <v>149.373211</v>
      </c>
      <c r="F222" s="2">
        <v>631.42162599999995</v>
      </c>
      <c r="G222" s="2">
        <v>1193.0708179999999</v>
      </c>
      <c r="H222" s="2">
        <v>29.320433000000001</v>
      </c>
      <c r="I222" s="2">
        <v>26.427633</v>
      </c>
      <c r="J222" s="2"/>
      <c r="K222" s="2">
        <v>0.73978900000000003</v>
      </c>
      <c r="L222" s="5">
        <v>1809.0990099999999</v>
      </c>
    </row>
    <row r="223" spans="1:12" x14ac:dyDescent="0.25">
      <c r="A223" s="1">
        <v>1956</v>
      </c>
      <c r="B223" s="2">
        <f t="shared" si="4"/>
        <v>4010.8117499999998</v>
      </c>
      <c r="C223" s="2">
        <v>2163.0914499999999</v>
      </c>
      <c r="D223" s="2">
        <f t="shared" si="5"/>
        <v>2161.1697160000003</v>
      </c>
      <c r="E223" s="2">
        <v>160.293564</v>
      </c>
      <c r="F223" s="2">
        <v>685.26398700000004</v>
      </c>
      <c r="G223" s="2">
        <v>1254.299487</v>
      </c>
      <c r="H223" s="2">
        <v>31.790808999999999</v>
      </c>
      <c r="I223" s="2">
        <v>29.521868999999999</v>
      </c>
      <c r="J223" s="2"/>
      <c r="K223" s="2">
        <v>0.77225600000000005</v>
      </c>
      <c r="L223" s="5">
        <v>1847.7203</v>
      </c>
    </row>
    <row r="224" spans="1:12" x14ac:dyDescent="0.25">
      <c r="A224" s="1">
        <v>1957</v>
      </c>
      <c r="B224" s="2">
        <f t="shared" si="4"/>
        <v>4101.2688500000004</v>
      </c>
      <c r="C224" s="2">
        <v>2233.9483399999999</v>
      </c>
      <c r="D224" s="2">
        <f t="shared" si="5"/>
        <v>2232.0866609999998</v>
      </c>
      <c r="E224" s="2">
        <v>176.524494</v>
      </c>
      <c r="F224" s="2">
        <v>715.70418500000005</v>
      </c>
      <c r="G224" s="2">
        <v>1277.405704</v>
      </c>
      <c r="H224" s="2">
        <v>33.418444000000001</v>
      </c>
      <c r="I224" s="2">
        <v>29.033833999999999</v>
      </c>
      <c r="J224" s="2"/>
      <c r="K224" s="2">
        <v>0.78168400000000005</v>
      </c>
      <c r="L224" s="5">
        <v>1867.32051</v>
      </c>
    </row>
    <row r="225" spans="1:12" x14ac:dyDescent="0.25">
      <c r="A225" s="1">
        <v>1958</v>
      </c>
      <c r="B225" s="2">
        <f t="shared" si="4"/>
        <v>4194.4700590000002</v>
      </c>
      <c r="C225" s="2">
        <v>2297.1399289999999</v>
      </c>
      <c r="D225" s="2">
        <f t="shared" si="5"/>
        <v>2295.4584100000002</v>
      </c>
      <c r="E225" s="2">
        <v>192.67682099999999</v>
      </c>
      <c r="F225" s="2">
        <v>744.192138</v>
      </c>
      <c r="G225" s="2">
        <v>1297.2365150000001</v>
      </c>
      <c r="H225" s="2">
        <v>35.394998000000001</v>
      </c>
      <c r="I225" s="2">
        <v>25.957937999999999</v>
      </c>
      <c r="J225" s="2"/>
      <c r="K225" s="2">
        <v>0.78774200000000005</v>
      </c>
      <c r="L225" s="5">
        <v>1897.3301300000001</v>
      </c>
    </row>
    <row r="226" spans="1:12" x14ac:dyDescent="0.25">
      <c r="A226" s="1">
        <v>1959</v>
      </c>
      <c r="B226" s="2">
        <f t="shared" si="4"/>
        <v>4382.7793510000001</v>
      </c>
      <c r="C226" s="2">
        <v>2416.5394209999999</v>
      </c>
      <c r="D226" s="2">
        <f t="shared" si="5"/>
        <v>2414.2773789999997</v>
      </c>
      <c r="E226" s="2">
        <v>206.98054500000001</v>
      </c>
      <c r="F226" s="2">
        <v>792.53323399999999</v>
      </c>
      <c r="G226" s="2">
        <v>1350.1003989999999</v>
      </c>
      <c r="H226" s="2">
        <v>39.638978999999999</v>
      </c>
      <c r="I226" s="2">
        <v>25.024222000000002</v>
      </c>
      <c r="J226" s="2"/>
      <c r="K226" s="2">
        <v>0.81356899999999999</v>
      </c>
      <c r="L226" s="5">
        <v>1966.23993</v>
      </c>
    </row>
    <row r="227" spans="1:12" x14ac:dyDescent="0.25">
      <c r="A227" s="1">
        <v>1960</v>
      </c>
      <c r="B227" s="2">
        <f t="shared" si="4"/>
        <v>4397.491027</v>
      </c>
      <c r="C227" s="2">
        <v>2561.6626070000002</v>
      </c>
      <c r="D227" s="2">
        <f t="shared" si="5"/>
        <v>2554.155577</v>
      </c>
      <c r="E227" s="2">
        <v>227.806648</v>
      </c>
      <c r="F227" s="2">
        <v>853.041023</v>
      </c>
      <c r="G227" s="2">
        <v>1406.025924</v>
      </c>
      <c r="H227" s="2">
        <v>42.954590000000003</v>
      </c>
      <c r="I227" s="2">
        <v>24.327392</v>
      </c>
      <c r="J227" s="2"/>
      <c r="K227" s="2">
        <v>0.84844799999999998</v>
      </c>
      <c r="L227" s="5">
        <v>1835.8284200000001</v>
      </c>
    </row>
    <row r="228" spans="1:12" x14ac:dyDescent="0.25">
      <c r="A228" s="1">
        <v>1961</v>
      </c>
      <c r="B228" s="2">
        <f t="shared" si="4"/>
        <v>4324.4121130000003</v>
      </c>
      <c r="C228" s="2">
        <v>2569.2935130000001</v>
      </c>
      <c r="D228" s="2">
        <f t="shared" si="5"/>
        <v>2561.319434</v>
      </c>
      <c r="E228" s="2">
        <v>240.764197</v>
      </c>
      <c r="F228" s="2">
        <v>904.22728900000004</v>
      </c>
      <c r="G228" s="2">
        <v>1348.0008069999999</v>
      </c>
      <c r="H228" s="2">
        <v>44.797119000000002</v>
      </c>
      <c r="I228" s="2">
        <v>23.530021999999999</v>
      </c>
      <c r="J228" s="2"/>
      <c r="K228" s="2">
        <v>0.83734799999999998</v>
      </c>
      <c r="L228" s="5">
        <v>1755.1186</v>
      </c>
    </row>
    <row r="229" spans="1:12" x14ac:dyDescent="0.25">
      <c r="A229" s="1">
        <v>1962</v>
      </c>
      <c r="B229" s="2">
        <f t="shared" si="4"/>
        <v>4290.0568039999998</v>
      </c>
      <c r="C229" s="2">
        <v>2659.9475040000002</v>
      </c>
      <c r="D229" s="2">
        <f t="shared" si="5"/>
        <v>2651.6845530000001</v>
      </c>
      <c r="E229" s="2">
        <v>264.14203900000001</v>
      </c>
      <c r="F229" s="2">
        <v>971.99855300000002</v>
      </c>
      <c r="G229" s="2">
        <v>1343.959928</v>
      </c>
      <c r="H229" s="2">
        <v>48.132528000000001</v>
      </c>
      <c r="I229" s="2">
        <v>23.451505000000001</v>
      </c>
      <c r="J229" s="2"/>
      <c r="K229" s="2">
        <v>0.85072400000000004</v>
      </c>
      <c r="L229" s="5">
        <v>1630.1093000000001</v>
      </c>
    </row>
    <row r="230" spans="1:12" x14ac:dyDescent="0.25">
      <c r="A230" s="1">
        <v>1963</v>
      </c>
      <c r="B230" s="2">
        <f t="shared" si="4"/>
        <v>4402.8980169999995</v>
      </c>
      <c r="C230" s="2">
        <v>2801.7226569999998</v>
      </c>
      <c r="D230" s="2">
        <f t="shared" si="5"/>
        <v>2793.0573380000001</v>
      </c>
      <c r="E230" s="2">
        <v>285.74057900000003</v>
      </c>
      <c r="F230" s="2">
        <v>1038.839567</v>
      </c>
      <c r="G230" s="2">
        <v>1393.01973</v>
      </c>
      <c r="H230" s="2">
        <v>50.757280000000002</v>
      </c>
      <c r="I230" s="2">
        <v>24.700182000000002</v>
      </c>
      <c r="J230" s="2"/>
      <c r="K230" s="2">
        <v>0.876695</v>
      </c>
      <c r="L230" s="5">
        <v>1601.17536</v>
      </c>
    </row>
    <row r="231" spans="1:12" x14ac:dyDescent="0.25">
      <c r="A231" s="1">
        <v>1964</v>
      </c>
      <c r="B231" s="2">
        <f t="shared" si="4"/>
        <v>4525.6716139999999</v>
      </c>
      <c r="C231" s="2">
        <v>2953.8901639999999</v>
      </c>
      <c r="D231" s="2">
        <f t="shared" si="5"/>
        <v>2944.3435939999999</v>
      </c>
      <c r="E231" s="2">
        <v>314.680834</v>
      </c>
      <c r="F231" s="2">
        <v>1120.855853</v>
      </c>
      <c r="G231" s="2">
        <v>1421.761536</v>
      </c>
      <c r="H231" s="2">
        <v>56.263170000000002</v>
      </c>
      <c r="I231" s="2">
        <v>30.782201000000001</v>
      </c>
      <c r="J231" s="2"/>
      <c r="K231" s="2">
        <v>0.90410100000000004</v>
      </c>
      <c r="L231" s="5">
        <v>1571.7814499999999</v>
      </c>
    </row>
    <row r="232" spans="1:12" x14ac:dyDescent="0.25">
      <c r="A232" s="1">
        <v>1965</v>
      </c>
      <c r="B232" s="2">
        <f t="shared" si="4"/>
        <v>4570.9859080000006</v>
      </c>
      <c r="C232" s="2">
        <v>3086.5446080000002</v>
      </c>
      <c r="D232" s="2">
        <f t="shared" si="5"/>
        <v>3077.120437</v>
      </c>
      <c r="E232" s="2">
        <v>335.88031999999998</v>
      </c>
      <c r="F232" s="2">
        <v>1204.0343660000001</v>
      </c>
      <c r="G232" s="2">
        <v>1442.531242</v>
      </c>
      <c r="H232" s="2">
        <v>59.075161999999999</v>
      </c>
      <c r="I232" s="2">
        <v>35.599347000000002</v>
      </c>
      <c r="J232" s="2"/>
      <c r="K232" s="2">
        <v>0.92491500000000004</v>
      </c>
      <c r="L232" s="5">
        <v>1484.4413</v>
      </c>
    </row>
    <row r="233" spans="1:12" x14ac:dyDescent="0.25">
      <c r="A233" s="1">
        <v>1966</v>
      </c>
      <c r="B233" s="2">
        <f t="shared" si="4"/>
        <v>4678.0566859999999</v>
      </c>
      <c r="C233" s="2">
        <v>3237.1970160000001</v>
      </c>
      <c r="D233" s="2">
        <f t="shared" si="5"/>
        <v>3227.3119139999994</v>
      </c>
      <c r="E233" s="2">
        <v>365.71116699999999</v>
      </c>
      <c r="F233" s="2">
        <v>1299.386471</v>
      </c>
      <c r="G233" s="2">
        <v>1459.159666</v>
      </c>
      <c r="H233" s="2">
        <v>63.600858000000002</v>
      </c>
      <c r="I233" s="2">
        <v>39.453752000000001</v>
      </c>
      <c r="J233" s="2"/>
      <c r="K233" s="2">
        <v>0.95032300000000003</v>
      </c>
      <c r="L233" s="5">
        <v>1440.8596700000001</v>
      </c>
    </row>
    <row r="234" spans="1:12" x14ac:dyDescent="0.25">
      <c r="A234" s="1">
        <v>1967</v>
      </c>
      <c r="B234" s="2">
        <f t="shared" si="4"/>
        <v>4773.8075429999999</v>
      </c>
      <c r="C234" s="2">
        <v>3339.435133</v>
      </c>
      <c r="D234" s="2">
        <f t="shared" si="5"/>
        <v>3329.2829259999994</v>
      </c>
      <c r="E234" s="2">
        <v>391.11738600000001</v>
      </c>
      <c r="F234" s="2">
        <v>1385.3353689999999</v>
      </c>
      <c r="G234" s="2">
        <v>1435.2861620000001</v>
      </c>
      <c r="H234" s="2">
        <v>65.477148</v>
      </c>
      <c r="I234" s="2">
        <v>52.066861000000003</v>
      </c>
      <c r="J234" s="2"/>
      <c r="K234" s="2">
        <v>0.96086499999999997</v>
      </c>
      <c r="L234" s="5">
        <v>1434.3724099999999</v>
      </c>
    </row>
    <row r="235" spans="1:12" x14ac:dyDescent="0.25">
      <c r="A235" s="1">
        <v>1968</v>
      </c>
      <c r="B235" s="2">
        <f t="shared" si="4"/>
        <v>4962.4961029999995</v>
      </c>
      <c r="C235" s="2">
        <v>3521.742013</v>
      </c>
      <c r="D235" s="2">
        <f t="shared" si="5"/>
        <v>3511.2094999999999</v>
      </c>
      <c r="E235" s="2">
        <v>425.67103700000001</v>
      </c>
      <c r="F235" s="2">
        <v>1509.0121349999999</v>
      </c>
      <c r="G235" s="2">
        <v>1451.197576</v>
      </c>
      <c r="H235" s="2">
        <v>69.709311999999997</v>
      </c>
      <c r="I235" s="2">
        <v>55.619439999999997</v>
      </c>
      <c r="J235" s="2"/>
      <c r="K235" s="2">
        <v>0.99293200000000004</v>
      </c>
      <c r="L235" s="5">
        <v>1440.7540899999999</v>
      </c>
    </row>
    <row r="236" spans="1:12" x14ac:dyDescent="0.25">
      <c r="A236" s="1">
        <v>1969</v>
      </c>
      <c r="B236" s="2">
        <f t="shared" si="4"/>
        <v>5162.3387309999998</v>
      </c>
      <c r="C236" s="2">
        <v>3755.4917409999998</v>
      </c>
      <c r="D236" s="2">
        <f t="shared" si="5"/>
        <v>3744.1091980000001</v>
      </c>
      <c r="E236" s="2">
        <v>466.31874800000003</v>
      </c>
      <c r="F236" s="2">
        <v>1631.8608160000001</v>
      </c>
      <c r="G236" s="2">
        <v>1505.413141</v>
      </c>
      <c r="H236" s="2">
        <v>73.916573999999997</v>
      </c>
      <c r="I236" s="2">
        <v>66.599919</v>
      </c>
      <c r="J236" s="2"/>
      <c r="K236" s="2">
        <v>1.0372410000000001</v>
      </c>
      <c r="L236" s="5">
        <v>1406.84699</v>
      </c>
    </row>
    <row r="237" spans="1:12" x14ac:dyDescent="0.25">
      <c r="A237" s="1">
        <v>1970</v>
      </c>
      <c r="B237" s="2">
        <f t="shared" si="4"/>
        <v>5563.2101459999994</v>
      </c>
      <c r="C237" s="2">
        <v>4065.8786559999999</v>
      </c>
      <c r="D237" s="2">
        <f t="shared" si="5"/>
        <v>4053.775067</v>
      </c>
      <c r="E237" s="2">
        <v>488.74559699999998</v>
      </c>
      <c r="F237" s="2">
        <v>1855.8374699999999</v>
      </c>
      <c r="G237" s="2">
        <v>1554.660308</v>
      </c>
      <c r="H237" s="2">
        <v>78.731902000000005</v>
      </c>
      <c r="I237" s="2">
        <v>75.799790000000002</v>
      </c>
      <c r="J237" s="2"/>
      <c r="K237" s="2">
        <v>1.100257</v>
      </c>
      <c r="L237" s="5">
        <v>1497.33149</v>
      </c>
    </row>
    <row r="238" spans="1:12" x14ac:dyDescent="0.25">
      <c r="A238" s="1">
        <v>1971</v>
      </c>
      <c r="B238" s="2">
        <f t="shared" si="4"/>
        <v>5667.2830450000001</v>
      </c>
      <c r="C238" s="2">
        <v>4230.8889749999998</v>
      </c>
      <c r="D238" s="2">
        <f t="shared" si="5"/>
        <v>4218.7003589999995</v>
      </c>
      <c r="E238" s="2">
        <v>527.67367100000001</v>
      </c>
      <c r="F238" s="2">
        <v>1965.375495</v>
      </c>
      <c r="G238" s="2">
        <v>1555.12582</v>
      </c>
      <c r="H238" s="2">
        <v>82.798758000000007</v>
      </c>
      <c r="I238" s="2">
        <v>87.726614999999995</v>
      </c>
      <c r="J238" s="2"/>
      <c r="K238" s="2">
        <v>1.1222030000000001</v>
      </c>
      <c r="L238" s="5">
        <v>1436.3940700000001</v>
      </c>
    </row>
    <row r="239" spans="1:12" x14ac:dyDescent="0.25">
      <c r="A239" s="1">
        <v>1972</v>
      </c>
      <c r="B239" s="2">
        <f t="shared" si="4"/>
        <v>5827.7462100000002</v>
      </c>
      <c r="C239" s="2">
        <v>4427.56376</v>
      </c>
      <c r="D239" s="2">
        <f t="shared" si="5"/>
        <v>4414.44427</v>
      </c>
      <c r="E239" s="2">
        <v>560.08153100000004</v>
      </c>
      <c r="F239" s="2">
        <v>2119.1076370000001</v>
      </c>
      <c r="G239" s="2">
        <v>1552.8277889999999</v>
      </c>
      <c r="H239" s="2">
        <v>87.756518</v>
      </c>
      <c r="I239" s="2">
        <v>94.670794999999998</v>
      </c>
      <c r="J239" s="2"/>
      <c r="K239" s="2">
        <v>1.151572</v>
      </c>
      <c r="L239" s="5">
        <v>1400.18245</v>
      </c>
    </row>
    <row r="240" spans="1:12" x14ac:dyDescent="0.25">
      <c r="A240" s="1">
        <v>1973</v>
      </c>
      <c r="B240" s="2">
        <f t="shared" si="4"/>
        <v>6071.9074140000002</v>
      </c>
      <c r="C240" s="2">
        <v>4662.284294</v>
      </c>
      <c r="D240" s="2">
        <f t="shared" si="5"/>
        <v>4648.1946680000001</v>
      </c>
      <c r="E240" s="2">
        <v>601.52519600000005</v>
      </c>
      <c r="F240" s="2">
        <v>2244.3004120000001</v>
      </c>
      <c r="G240" s="2">
        <v>1599.6825229999999</v>
      </c>
      <c r="H240" s="2">
        <v>92.931488999999999</v>
      </c>
      <c r="I240" s="2">
        <v>109.755048</v>
      </c>
      <c r="J240" s="2"/>
      <c r="K240" s="2">
        <v>1.189282</v>
      </c>
      <c r="L240" s="5">
        <v>1409.62312</v>
      </c>
    </row>
    <row r="241" spans="1:12" x14ac:dyDescent="0.25">
      <c r="A241" s="1">
        <v>1974</v>
      </c>
      <c r="B241" s="2">
        <f t="shared" si="4"/>
        <v>6058.9567589999997</v>
      </c>
      <c r="C241" s="2">
        <v>4642.056509</v>
      </c>
      <c r="D241" s="2">
        <f t="shared" si="5"/>
        <v>4627.7593059999999</v>
      </c>
      <c r="E241" s="2">
        <v>616.56510400000002</v>
      </c>
      <c r="F241" s="2">
        <v>2212.0554459999998</v>
      </c>
      <c r="G241" s="2">
        <v>1599.2675360000001</v>
      </c>
      <c r="H241" s="2">
        <v>93.062012999999993</v>
      </c>
      <c r="I241" s="2">
        <v>106.809207</v>
      </c>
      <c r="J241" s="2"/>
      <c r="K241" s="2">
        <v>1.161816</v>
      </c>
      <c r="L241" s="5">
        <v>1416.9002499999999</v>
      </c>
    </row>
    <row r="242" spans="1:12" x14ac:dyDescent="0.25">
      <c r="A242" s="1">
        <v>1975</v>
      </c>
      <c r="B242" s="2">
        <f t="shared" si="4"/>
        <v>6077.563889</v>
      </c>
      <c r="C242" s="2">
        <v>4653.1359590000002</v>
      </c>
      <c r="D242" s="2">
        <f t="shared" si="5"/>
        <v>4640.2629550000001</v>
      </c>
      <c r="E242" s="2">
        <v>615.638555</v>
      </c>
      <c r="F242" s="2">
        <v>2193.2706939999998</v>
      </c>
      <c r="G242" s="2">
        <v>1646.9340850000001</v>
      </c>
      <c r="H242" s="2">
        <v>92.528345000000002</v>
      </c>
      <c r="I242" s="2">
        <v>91.891276000000005</v>
      </c>
      <c r="J242" s="2"/>
      <c r="K242" s="2">
        <v>1.143435</v>
      </c>
      <c r="L242" s="5">
        <v>1424.4279300000001</v>
      </c>
    </row>
    <row r="243" spans="1:12" x14ac:dyDescent="0.25">
      <c r="A243" s="1">
        <v>1976</v>
      </c>
      <c r="B243" s="2">
        <f t="shared" si="4"/>
        <v>6350.5993290000006</v>
      </c>
      <c r="C243" s="2">
        <v>4908.3807390000002</v>
      </c>
      <c r="D243" s="2">
        <f t="shared" si="5"/>
        <v>4894.7305930000002</v>
      </c>
      <c r="E243" s="2">
        <v>651.48198100000002</v>
      </c>
      <c r="F243" s="2">
        <v>2330.2756840000002</v>
      </c>
      <c r="G243" s="2">
        <v>1708.435788</v>
      </c>
      <c r="H243" s="2">
        <v>96.623872000000006</v>
      </c>
      <c r="I243" s="2">
        <v>107.913268</v>
      </c>
      <c r="J243" s="2"/>
      <c r="K243" s="2">
        <v>1.184882</v>
      </c>
      <c r="L243" s="5">
        <v>1442.2185899999999</v>
      </c>
    </row>
    <row r="244" spans="1:12" x14ac:dyDescent="0.25">
      <c r="A244" s="1">
        <v>1977</v>
      </c>
      <c r="B244" s="2">
        <f t="shared" si="4"/>
        <v>6454.8271860000004</v>
      </c>
      <c r="C244" s="2">
        <v>5047.4036660000002</v>
      </c>
      <c r="D244" s="2">
        <f t="shared" si="5"/>
        <v>5033.8421900000003</v>
      </c>
      <c r="E244" s="2">
        <v>666.29370900000004</v>
      </c>
      <c r="F244" s="2">
        <v>2412.2340559999998</v>
      </c>
      <c r="G244" s="2">
        <v>1750.022839</v>
      </c>
      <c r="H244" s="2">
        <v>101.184411</v>
      </c>
      <c r="I244" s="2">
        <v>104.107175</v>
      </c>
      <c r="J244" s="2"/>
      <c r="K244" s="2">
        <v>1.1972670000000001</v>
      </c>
      <c r="L244" s="5">
        <v>1407.4235200000001</v>
      </c>
    </row>
    <row r="245" spans="1:12" x14ac:dyDescent="0.25">
      <c r="A245" s="1">
        <v>1978</v>
      </c>
      <c r="B245" s="2">
        <f t="shared" si="4"/>
        <v>6595.4138720000001</v>
      </c>
      <c r="C245" s="2">
        <v>5202.773142</v>
      </c>
      <c r="D245" s="2">
        <f t="shared" si="5"/>
        <v>5188.8339669999987</v>
      </c>
      <c r="E245" s="2">
        <v>696.10933699999998</v>
      </c>
      <c r="F245" s="2">
        <v>2498.7757499999998</v>
      </c>
      <c r="G245" s="2">
        <v>1779.7849639999999</v>
      </c>
      <c r="H245" s="2">
        <v>107.68126100000001</v>
      </c>
      <c r="I245" s="2">
        <v>106.48265499999999</v>
      </c>
      <c r="J245" s="2"/>
      <c r="K245" s="2">
        <v>1.2128639999999999</v>
      </c>
      <c r="L245" s="5">
        <v>1392.6407300000001</v>
      </c>
    </row>
    <row r="246" spans="1:12" x14ac:dyDescent="0.25">
      <c r="A246" s="1">
        <v>1979</v>
      </c>
      <c r="B246" s="2">
        <f t="shared" ref="B246:B289" si="6">C246+L246</f>
        <v>6684.5856949999998</v>
      </c>
      <c r="C246" s="2">
        <v>5349.8853349999999</v>
      </c>
      <c r="D246" s="2">
        <f t="shared" si="5"/>
        <v>5335.5673380000007</v>
      </c>
      <c r="E246" s="2">
        <v>733.96266700000001</v>
      </c>
      <c r="F246" s="2">
        <v>2530.6892520000001</v>
      </c>
      <c r="G246" s="2">
        <v>1863.5284859999999</v>
      </c>
      <c r="H246" s="2">
        <v>109.09795800000001</v>
      </c>
      <c r="I246" s="2">
        <v>98.288974999999994</v>
      </c>
      <c r="J246" s="2"/>
      <c r="K246" s="2">
        <v>1.2254689999999999</v>
      </c>
      <c r="L246" s="5">
        <v>1334.70036</v>
      </c>
    </row>
    <row r="247" spans="1:12" x14ac:dyDescent="0.25">
      <c r="A247" s="1">
        <v>1980</v>
      </c>
      <c r="B247" s="2">
        <f t="shared" si="6"/>
        <v>6692.9269750000003</v>
      </c>
      <c r="C247" s="2">
        <v>5316.9826849999999</v>
      </c>
      <c r="D247" s="2">
        <f t="shared" si="5"/>
        <v>5303.8277019999996</v>
      </c>
      <c r="E247" s="2">
        <v>752.82096999999999</v>
      </c>
      <c r="F247" s="2">
        <v>2442.098677</v>
      </c>
      <c r="G247" s="2">
        <v>1912.693786</v>
      </c>
      <c r="H247" s="2">
        <v>109.851619</v>
      </c>
      <c r="I247" s="2">
        <v>86.362650000000002</v>
      </c>
      <c r="J247" s="2"/>
      <c r="K247" s="2">
        <v>1.196439</v>
      </c>
      <c r="L247" s="5">
        <v>1375.9442899999999</v>
      </c>
    </row>
    <row r="248" spans="1:12" x14ac:dyDescent="0.25">
      <c r="A248" s="1">
        <v>1981</v>
      </c>
      <c r="B248" s="2">
        <f t="shared" si="6"/>
        <v>6586.4605959999999</v>
      </c>
      <c r="C248" s="2">
        <v>5189.9446459999999</v>
      </c>
      <c r="D248" s="2">
        <f t="shared" si="5"/>
        <v>5177.2073639999999</v>
      </c>
      <c r="E248" s="2">
        <v>762.71079299999997</v>
      </c>
      <c r="F248" s="2">
        <v>2332.5157439999998</v>
      </c>
      <c r="G248" s="2">
        <v>1907.373838</v>
      </c>
      <c r="H248" s="2">
        <v>109.879645</v>
      </c>
      <c r="I248" s="2">
        <v>64.727344000000002</v>
      </c>
      <c r="J248" s="2"/>
      <c r="K248" s="2">
        <v>1.147043</v>
      </c>
      <c r="L248" s="5">
        <v>1396.51595</v>
      </c>
    </row>
    <row r="249" spans="1:12" x14ac:dyDescent="0.25">
      <c r="A249" s="1">
        <v>1982</v>
      </c>
      <c r="B249" s="2">
        <f t="shared" si="6"/>
        <v>6553.5747700000002</v>
      </c>
      <c r="C249" s="2">
        <v>5148.5778700000001</v>
      </c>
      <c r="D249" s="2">
        <f t="shared" si="5"/>
        <v>5136.2932140000003</v>
      </c>
      <c r="E249" s="2">
        <v>745.50217999999995</v>
      </c>
      <c r="F249" s="2">
        <v>2276.400944</v>
      </c>
      <c r="G249" s="2">
        <v>1940.7280129999999</v>
      </c>
      <c r="H249" s="2">
        <v>109.369264</v>
      </c>
      <c r="I249" s="2">
        <v>64.292812999999995</v>
      </c>
      <c r="J249" s="2"/>
      <c r="K249" s="2">
        <v>1.117316</v>
      </c>
      <c r="L249" s="5">
        <v>1404.9969000000001</v>
      </c>
    </row>
    <row r="250" spans="1:12" x14ac:dyDescent="0.25">
      <c r="A250" s="1">
        <v>1983</v>
      </c>
      <c r="B250" s="2">
        <f t="shared" si="6"/>
        <v>6636.6987250000002</v>
      </c>
      <c r="C250" s="2">
        <v>5181.4713849999998</v>
      </c>
      <c r="D250" s="2">
        <f t="shared" si="5"/>
        <v>5168.2983279999999</v>
      </c>
      <c r="E250" s="2">
        <v>753.50442699999996</v>
      </c>
      <c r="F250" s="2">
        <v>2253.3178480000001</v>
      </c>
      <c r="G250" s="2">
        <v>1991.599946</v>
      </c>
      <c r="H250" s="2">
        <v>111.787541</v>
      </c>
      <c r="I250" s="2">
        <v>58.088566</v>
      </c>
      <c r="J250" s="2"/>
      <c r="K250" s="2">
        <v>1.1043480000000001</v>
      </c>
      <c r="L250" s="5">
        <v>1455.2273399999999</v>
      </c>
    </row>
    <row r="251" spans="1:12" x14ac:dyDescent="0.25">
      <c r="A251" s="1">
        <v>1984</v>
      </c>
      <c r="B251" s="2">
        <f t="shared" si="6"/>
        <v>6988.6682879999998</v>
      </c>
      <c r="C251" s="2">
        <v>5360.4542279999996</v>
      </c>
      <c r="D251" s="2">
        <f t="shared" si="5"/>
        <v>5346.1983700000001</v>
      </c>
      <c r="E251" s="2">
        <v>821.72904400000004</v>
      </c>
      <c r="F251" s="2">
        <v>2271.6507419999998</v>
      </c>
      <c r="G251" s="2">
        <v>2087.9505220000001</v>
      </c>
      <c r="H251" s="2">
        <v>113.901172</v>
      </c>
      <c r="I251" s="2">
        <v>50.966889999999999</v>
      </c>
      <c r="J251" s="2"/>
      <c r="K251" s="2">
        <v>1.122412</v>
      </c>
      <c r="L251" s="5">
        <v>1628.21406</v>
      </c>
    </row>
    <row r="252" spans="1:12" x14ac:dyDescent="0.25">
      <c r="A252" s="1">
        <v>1985</v>
      </c>
      <c r="B252" s="2">
        <f t="shared" si="6"/>
        <v>7113.3624769999997</v>
      </c>
      <c r="C252" s="2">
        <v>5541.5042469999999</v>
      </c>
      <c r="D252" s="2">
        <f t="shared" si="5"/>
        <v>5526.4197990000002</v>
      </c>
      <c r="E252" s="2">
        <v>852.01602600000001</v>
      </c>
      <c r="F252" s="2">
        <v>2271.1886549999999</v>
      </c>
      <c r="G252" s="2">
        <v>2238.4034670000001</v>
      </c>
      <c r="H252" s="2">
        <v>115.292281</v>
      </c>
      <c r="I252" s="2">
        <v>49.519370000000002</v>
      </c>
      <c r="J252" s="2"/>
      <c r="K252" s="2">
        <v>1.139821</v>
      </c>
      <c r="L252" s="5">
        <v>1571.85823</v>
      </c>
    </row>
    <row r="253" spans="1:12" x14ac:dyDescent="0.25">
      <c r="A253" s="1">
        <v>1986</v>
      </c>
      <c r="B253" s="2">
        <f t="shared" si="6"/>
        <v>7207.6307189999998</v>
      </c>
      <c r="C253" s="2">
        <v>5624.0278689999996</v>
      </c>
      <c r="D253" s="2">
        <f t="shared" si="5"/>
        <v>5607.7489600000008</v>
      </c>
      <c r="E253" s="2">
        <v>831.32935499999996</v>
      </c>
      <c r="F253" s="2">
        <v>2339.2153720000001</v>
      </c>
      <c r="G253" s="2">
        <v>2270.7966820000001</v>
      </c>
      <c r="H253" s="2">
        <v>120.10267</v>
      </c>
      <c r="I253" s="2">
        <v>46.304881000000002</v>
      </c>
      <c r="J253" s="2"/>
      <c r="K253" s="2">
        <v>1.136153</v>
      </c>
      <c r="L253" s="5">
        <v>1583.60285</v>
      </c>
    </row>
    <row r="254" spans="1:12" x14ac:dyDescent="0.25">
      <c r="A254" s="1">
        <v>1987</v>
      </c>
      <c r="B254" s="2">
        <f t="shared" si="6"/>
        <v>7379.2029039999998</v>
      </c>
      <c r="C254" s="2">
        <v>5798.2191339999999</v>
      </c>
      <c r="D254" s="2">
        <f t="shared" si="5"/>
        <v>5777.9128810000002</v>
      </c>
      <c r="E254" s="2">
        <v>902.76946399999997</v>
      </c>
      <c r="F254" s="2">
        <v>2358.7954679999998</v>
      </c>
      <c r="G254" s="2">
        <v>2346.6203930000001</v>
      </c>
      <c r="H254" s="2">
        <v>125.240442</v>
      </c>
      <c r="I254" s="2">
        <v>44.487113999999998</v>
      </c>
      <c r="J254" s="2"/>
      <c r="K254" s="2">
        <v>1.1502159999999999</v>
      </c>
      <c r="L254" s="5">
        <v>1580.98377</v>
      </c>
    </row>
    <row r="255" spans="1:12" x14ac:dyDescent="0.25">
      <c r="A255" s="1">
        <v>1988</v>
      </c>
      <c r="B255" s="2">
        <f t="shared" si="6"/>
        <v>7568.8874539999997</v>
      </c>
      <c r="C255" s="2">
        <v>6025.1728940000003</v>
      </c>
      <c r="D255" s="2">
        <f t="shared" si="5"/>
        <v>6000.8392970000004</v>
      </c>
      <c r="E255" s="2">
        <v>945.98076600000002</v>
      </c>
      <c r="F255" s="2">
        <v>2445.3704200000002</v>
      </c>
      <c r="G255" s="2">
        <v>2426.9843070000002</v>
      </c>
      <c r="H255" s="2">
        <v>131.87539599999999</v>
      </c>
      <c r="I255" s="2">
        <v>50.628408</v>
      </c>
      <c r="J255" s="2"/>
      <c r="K255" s="2">
        <v>1.1739729999999999</v>
      </c>
      <c r="L255" s="5">
        <v>1543.7145599999999</v>
      </c>
    </row>
    <row r="256" spans="1:12" x14ac:dyDescent="0.25">
      <c r="A256" s="1">
        <v>1989</v>
      </c>
      <c r="B256" s="2">
        <f t="shared" si="6"/>
        <v>7656.2767970000004</v>
      </c>
      <c r="C256" s="2">
        <v>6107.4788170000002</v>
      </c>
      <c r="D256" s="2">
        <f t="shared" si="5"/>
        <v>6083.8148770000007</v>
      </c>
      <c r="E256" s="2">
        <v>993.49569599999995</v>
      </c>
      <c r="F256" s="2">
        <v>2487.9794350000002</v>
      </c>
      <c r="G256" s="2">
        <v>2426.6451430000002</v>
      </c>
      <c r="H256" s="2">
        <v>134.571371</v>
      </c>
      <c r="I256" s="2">
        <v>41.123232000000002</v>
      </c>
      <c r="J256" s="2"/>
      <c r="K256" s="2">
        <v>1.1691849999999999</v>
      </c>
      <c r="L256" s="5">
        <v>1548.7979800000001</v>
      </c>
    </row>
    <row r="257" spans="1:12" x14ac:dyDescent="0.25">
      <c r="A257" s="1">
        <v>1990</v>
      </c>
      <c r="B257" s="2">
        <f t="shared" si="6"/>
        <v>7753.1545939999996</v>
      </c>
      <c r="C257" s="2">
        <v>6209.4742539999997</v>
      </c>
      <c r="D257" s="2">
        <f t="shared" si="5"/>
        <v>6209.4742550000001</v>
      </c>
      <c r="E257" s="2">
        <v>1045.3452589999999</v>
      </c>
      <c r="F257" s="2">
        <v>2523.095519</v>
      </c>
      <c r="G257" s="2">
        <v>2374.8208089999998</v>
      </c>
      <c r="H257" s="2">
        <v>134.71656100000001</v>
      </c>
      <c r="I257" s="2">
        <v>70.630207999999996</v>
      </c>
      <c r="J257" s="2">
        <v>60.865898999999999</v>
      </c>
      <c r="K257" s="2">
        <v>1.168034</v>
      </c>
      <c r="L257" s="5">
        <v>1543.6803399999999</v>
      </c>
    </row>
    <row r="258" spans="1:12" x14ac:dyDescent="0.25">
      <c r="A258" s="1">
        <v>1991</v>
      </c>
      <c r="B258" s="2">
        <f t="shared" si="6"/>
        <v>7846.2223290000002</v>
      </c>
      <c r="C258" s="2">
        <v>6339.5916090000001</v>
      </c>
      <c r="D258" s="2">
        <f t="shared" si="5"/>
        <v>6339.5916100000004</v>
      </c>
      <c r="E258" s="2">
        <v>1066.9001619999999</v>
      </c>
      <c r="F258" s="2">
        <v>2649.5557439999998</v>
      </c>
      <c r="G258" s="2">
        <v>2351.0206750000002</v>
      </c>
      <c r="H258" s="2">
        <v>138.49586500000001</v>
      </c>
      <c r="I258" s="2">
        <v>74.780934000000002</v>
      </c>
      <c r="J258" s="2">
        <v>58.838230000000003</v>
      </c>
      <c r="K258" s="2">
        <v>1.172642</v>
      </c>
      <c r="L258" s="5">
        <v>1506.6307200000001</v>
      </c>
    </row>
    <row r="259" spans="1:12" x14ac:dyDescent="0.25">
      <c r="A259" s="1">
        <v>1992</v>
      </c>
      <c r="B259" s="2">
        <f t="shared" si="6"/>
        <v>7662.0601179999994</v>
      </c>
      <c r="C259" s="2">
        <v>6158.8488079999997</v>
      </c>
      <c r="D259" s="2">
        <f t="shared" si="5"/>
        <v>6158.8488100000004</v>
      </c>
      <c r="E259" s="2">
        <v>1080.6565820000001</v>
      </c>
      <c r="F259" s="2">
        <v>2513.8580510000002</v>
      </c>
      <c r="G259" s="2">
        <v>2295.0493849999998</v>
      </c>
      <c r="H259" s="2">
        <v>144.24887000000001</v>
      </c>
      <c r="I259" s="2">
        <v>66.040154999999999</v>
      </c>
      <c r="J259" s="2">
        <v>58.995767000000001</v>
      </c>
      <c r="K259" s="2">
        <v>1.1212819999999999</v>
      </c>
      <c r="L259" s="5">
        <v>1503.2113099999999</v>
      </c>
    </row>
    <row r="260" spans="1:12" x14ac:dyDescent="0.25">
      <c r="A260" s="1">
        <v>1993</v>
      </c>
      <c r="B260" s="2">
        <f t="shared" si="6"/>
        <v>7710.2595920000003</v>
      </c>
      <c r="C260" s="2">
        <v>6221.9326719999999</v>
      </c>
      <c r="D260" s="2">
        <f t="shared" si="5"/>
        <v>6221.9326719999999</v>
      </c>
      <c r="E260" s="2">
        <v>1109.972</v>
      </c>
      <c r="F260" s="2">
        <v>2515.8113960000001</v>
      </c>
      <c r="G260" s="2">
        <v>2322.8212100000001</v>
      </c>
      <c r="H260" s="2">
        <v>150.45118299999999</v>
      </c>
      <c r="I260" s="2">
        <v>63.889170999999997</v>
      </c>
      <c r="J260" s="2">
        <v>58.987712000000002</v>
      </c>
      <c r="K260" s="2">
        <v>1.1155550000000001</v>
      </c>
      <c r="L260" s="5">
        <v>1488.32692</v>
      </c>
    </row>
    <row r="261" spans="1:12" x14ac:dyDescent="0.25">
      <c r="A261" s="1">
        <v>1994</v>
      </c>
      <c r="B261" s="2">
        <f t="shared" si="6"/>
        <v>7888.2210810000006</v>
      </c>
      <c r="C261" s="2">
        <v>6286.4557210000003</v>
      </c>
      <c r="D261" s="2">
        <f t="shared" si="5"/>
        <v>6286.4557199999999</v>
      </c>
      <c r="E261" s="2">
        <v>1119.465003</v>
      </c>
      <c r="F261" s="2">
        <v>2525.5494100000001</v>
      </c>
      <c r="G261" s="2">
        <v>2335.881684</v>
      </c>
      <c r="H261" s="2">
        <v>160.58816300000001</v>
      </c>
      <c r="I261" s="2">
        <v>85.918201999999994</v>
      </c>
      <c r="J261" s="2">
        <v>59.053258</v>
      </c>
      <c r="K261" s="2">
        <v>1.110538</v>
      </c>
      <c r="L261" s="5">
        <v>1601.7653600000001</v>
      </c>
    </row>
    <row r="262" spans="1:12" x14ac:dyDescent="0.25">
      <c r="A262" s="1">
        <v>1995</v>
      </c>
      <c r="B262" s="2">
        <f t="shared" si="6"/>
        <v>8050.7880839999998</v>
      </c>
      <c r="C262" s="2">
        <v>6420.1050939999996</v>
      </c>
      <c r="D262" s="2">
        <f t="shared" si="5"/>
        <v>6420.1050930000001</v>
      </c>
      <c r="E262" s="2">
        <v>1148.9689390000001</v>
      </c>
      <c r="F262" s="2">
        <v>2548.7098209999999</v>
      </c>
      <c r="G262" s="2">
        <v>2402.4866440000001</v>
      </c>
      <c r="H262" s="2">
        <v>169.829644</v>
      </c>
      <c r="I262" s="2">
        <v>89.099886999999995</v>
      </c>
      <c r="J262" s="2">
        <v>61.010157999999997</v>
      </c>
      <c r="K262" s="2">
        <v>1.117858</v>
      </c>
      <c r="L262" s="5">
        <v>1630.68299</v>
      </c>
    </row>
    <row r="263" spans="1:12" x14ac:dyDescent="0.25">
      <c r="A263" s="1">
        <v>1996</v>
      </c>
      <c r="B263" s="2">
        <f t="shared" si="6"/>
        <v>8355.079224000001</v>
      </c>
      <c r="C263" s="2">
        <v>6618.1490640000002</v>
      </c>
      <c r="D263" s="2">
        <f t="shared" si="5"/>
        <v>6618.1490640000002</v>
      </c>
      <c r="E263" s="2">
        <v>1199.8746060000001</v>
      </c>
      <c r="F263" s="2">
        <v>2625.8283080000001</v>
      </c>
      <c r="G263" s="2">
        <v>2462.854045</v>
      </c>
      <c r="H263" s="2">
        <v>173.32901699999999</v>
      </c>
      <c r="I263" s="2">
        <v>95.672873999999993</v>
      </c>
      <c r="J263" s="2">
        <v>60.590214000000003</v>
      </c>
      <c r="K263" s="2">
        <v>1.1361349999999999</v>
      </c>
      <c r="L263" s="5">
        <v>1736.9301599999999</v>
      </c>
    </row>
    <row r="264" spans="1:12" x14ac:dyDescent="0.25">
      <c r="A264" s="1">
        <v>1997</v>
      </c>
      <c r="B264" s="2">
        <f t="shared" si="6"/>
        <v>8798.9861010000004</v>
      </c>
      <c r="C264" s="2">
        <v>6657.9361909999998</v>
      </c>
      <c r="D264" s="2">
        <f t="shared" si="5"/>
        <v>6657.936192000001</v>
      </c>
      <c r="E264" s="2">
        <v>1204.489333</v>
      </c>
      <c r="F264" s="2">
        <v>2665.5859110000001</v>
      </c>
      <c r="G264" s="2">
        <v>2450.1279420000001</v>
      </c>
      <c r="H264" s="2">
        <v>180.35224500000001</v>
      </c>
      <c r="I264" s="2">
        <v>96.321973</v>
      </c>
      <c r="J264" s="2">
        <v>61.058788</v>
      </c>
      <c r="K264" s="2">
        <v>1.1272260000000001</v>
      </c>
      <c r="L264" s="5">
        <v>2141.0499100000002</v>
      </c>
    </row>
    <row r="265" spans="1:12" x14ac:dyDescent="0.25">
      <c r="A265" s="1">
        <v>1998</v>
      </c>
      <c r="B265" s="2">
        <f t="shared" si="6"/>
        <v>8396.3883470000001</v>
      </c>
      <c r="C265" s="2">
        <v>6640.1956170000003</v>
      </c>
      <c r="D265" s="2">
        <f t="shared" si="5"/>
        <v>6640.1956190000001</v>
      </c>
      <c r="E265" s="2">
        <v>1224.174896</v>
      </c>
      <c r="F265" s="2">
        <v>2700.1365580000002</v>
      </c>
      <c r="G265" s="2">
        <v>2384.1366790000002</v>
      </c>
      <c r="H265" s="2">
        <v>179.67109500000001</v>
      </c>
      <c r="I265" s="2">
        <v>91.883180999999993</v>
      </c>
      <c r="J265" s="2">
        <v>60.193210000000001</v>
      </c>
      <c r="K265" s="2">
        <v>1.1090450000000001</v>
      </c>
      <c r="L265" s="5">
        <v>1756.19273</v>
      </c>
    </row>
    <row r="266" spans="1:12" x14ac:dyDescent="0.25">
      <c r="A266" s="1">
        <v>1999</v>
      </c>
      <c r="B266" s="2">
        <f t="shared" si="6"/>
        <v>8578.3784059999998</v>
      </c>
      <c r="C266" s="2">
        <v>6777.3470260000004</v>
      </c>
      <c r="D266" s="2">
        <f t="shared" si="5"/>
        <v>6777.3470260000004</v>
      </c>
      <c r="E266" s="2">
        <v>1254.1152890000001</v>
      </c>
      <c r="F266" s="2">
        <v>2766.101576</v>
      </c>
      <c r="G266" s="2">
        <v>2418.7482140000002</v>
      </c>
      <c r="H266" s="2">
        <v>188.448612</v>
      </c>
      <c r="I266" s="2">
        <v>90.096108999999998</v>
      </c>
      <c r="J266" s="2">
        <v>59.837226000000001</v>
      </c>
      <c r="K266" s="2">
        <v>1.1169439999999999</v>
      </c>
      <c r="L266" s="5">
        <v>1801.0313799999999</v>
      </c>
    </row>
    <row r="267" spans="1:12" x14ac:dyDescent="0.25">
      <c r="A267" s="1">
        <v>2000</v>
      </c>
      <c r="B267" s="2">
        <f t="shared" si="6"/>
        <v>8627.606726</v>
      </c>
      <c r="C267" s="2">
        <v>6959.5954760000004</v>
      </c>
      <c r="D267" s="2">
        <f t="shared" si="5"/>
        <v>6959.5954760000004</v>
      </c>
      <c r="E267" s="2">
        <v>1291.1532850000001</v>
      </c>
      <c r="F267" s="2">
        <v>2805.0037470000002</v>
      </c>
      <c r="G267" s="2">
        <v>2512.7499670000002</v>
      </c>
      <c r="H267" s="2">
        <v>196.886371</v>
      </c>
      <c r="I267" s="2">
        <v>94.765161000000006</v>
      </c>
      <c r="J267" s="2">
        <v>59.036945000000003</v>
      </c>
      <c r="K267" s="2">
        <v>1.1318440000000001</v>
      </c>
      <c r="L267" s="5">
        <v>1668.01125</v>
      </c>
    </row>
    <row r="268" spans="1:12" x14ac:dyDescent="0.25">
      <c r="A268" s="1">
        <v>2001</v>
      </c>
      <c r="B268" s="2">
        <f t="shared" si="6"/>
        <v>8592.0830839999999</v>
      </c>
      <c r="C268" s="2">
        <v>7006.9845340000002</v>
      </c>
      <c r="D268" s="2">
        <f t="shared" si="5"/>
        <v>7006.9845329999989</v>
      </c>
      <c r="E268" s="2">
        <v>1298.037859</v>
      </c>
      <c r="F268" s="2">
        <v>2826.3346470000001</v>
      </c>
      <c r="G268" s="2">
        <v>2526.9723909999998</v>
      </c>
      <c r="H268" s="2">
        <v>205.7604</v>
      </c>
      <c r="I268" s="2">
        <v>91.655790999999994</v>
      </c>
      <c r="J268" s="2">
        <v>58.223444999999998</v>
      </c>
      <c r="K268" s="2">
        <v>1.124582</v>
      </c>
      <c r="L268" s="5">
        <v>1585.0985499999999</v>
      </c>
    </row>
    <row r="269" spans="1:12" x14ac:dyDescent="0.25">
      <c r="A269" s="1">
        <v>2002</v>
      </c>
      <c r="B269" s="2">
        <f t="shared" si="6"/>
        <v>8833.1331179999997</v>
      </c>
      <c r="C269" s="2">
        <v>7163.4608479999997</v>
      </c>
      <c r="D269" s="2">
        <f t="shared" si="5"/>
        <v>7163.4608500000004</v>
      </c>
      <c r="E269" s="2">
        <v>1338.5223000000001</v>
      </c>
      <c r="F269" s="2">
        <v>2821.0081970000001</v>
      </c>
      <c r="G269" s="2">
        <v>2642.8922710000002</v>
      </c>
      <c r="H269" s="2">
        <v>213.38608199999999</v>
      </c>
      <c r="I269" s="2">
        <v>88.622532000000007</v>
      </c>
      <c r="J269" s="2">
        <v>59.029468000000001</v>
      </c>
      <c r="K269" s="2">
        <v>1.134822</v>
      </c>
      <c r="L269" s="5">
        <v>1669.67227</v>
      </c>
    </row>
    <row r="270" spans="1:12" x14ac:dyDescent="0.25">
      <c r="A270" s="1">
        <v>2003</v>
      </c>
      <c r="B270" s="2">
        <f t="shared" si="6"/>
        <v>9257.5891769999998</v>
      </c>
      <c r="C270" s="2">
        <v>7545.6351969999996</v>
      </c>
      <c r="D270" s="2">
        <f t="shared" si="5"/>
        <v>7545.6351970000005</v>
      </c>
      <c r="E270" s="2">
        <v>1387.1411370000001</v>
      </c>
      <c r="F270" s="2">
        <v>2897.6184800000001</v>
      </c>
      <c r="G270" s="2">
        <v>2871.798757</v>
      </c>
      <c r="H270" s="2">
        <v>234.70634899999999</v>
      </c>
      <c r="I270" s="2">
        <v>94.046730999999994</v>
      </c>
      <c r="J270" s="2">
        <v>60.323743</v>
      </c>
      <c r="K270" s="2">
        <v>1.180131</v>
      </c>
      <c r="L270" s="5">
        <v>1711.95398</v>
      </c>
    </row>
    <row r="271" spans="1:12" x14ac:dyDescent="0.25">
      <c r="A271" s="1">
        <v>2004</v>
      </c>
      <c r="B271" s="2">
        <f t="shared" si="6"/>
        <v>9491.9927470000002</v>
      </c>
      <c r="C271" s="2">
        <v>7810.7805669999998</v>
      </c>
      <c r="D271" s="2">
        <f t="shared" si="5"/>
        <v>7810.7805680000001</v>
      </c>
      <c r="E271" s="2">
        <v>1435.5903599999999</v>
      </c>
      <c r="F271" s="2">
        <v>3004.9020049999999</v>
      </c>
      <c r="G271" s="2">
        <v>2968.342138</v>
      </c>
      <c r="H271" s="2">
        <v>245.231694</v>
      </c>
      <c r="I271" s="2">
        <v>93.513332000000005</v>
      </c>
      <c r="J271" s="2">
        <v>63.201039000000002</v>
      </c>
      <c r="K271" s="2">
        <v>1.2061580000000001</v>
      </c>
      <c r="L271" s="5">
        <v>1681.21218</v>
      </c>
    </row>
    <row r="272" spans="1:12" x14ac:dyDescent="0.25">
      <c r="A272" s="1">
        <v>2005</v>
      </c>
      <c r="B272" s="2">
        <f t="shared" si="6"/>
        <v>9607.7229530000004</v>
      </c>
      <c r="C272" s="2">
        <v>8076.0260829999997</v>
      </c>
      <c r="D272" s="2">
        <f t="shared" si="5"/>
        <v>8076.0260829999997</v>
      </c>
      <c r="E272" s="2">
        <v>1466.8890260000001</v>
      </c>
      <c r="F272" s="2">
        <v>3031.8298669999999</v>
      </c>
      <c r="G272" s="2">
        <v>3153.1490290000002</v>
      </c>
      <c r="H272" s="2">
        <v>263.07042999999999</v>
      </c>
      <c r="I272" s="2">
        <v>94.968620999999999</v>
      </c>
      <c r="J272" s="2">
        <v>66.119110000000006</v>
      </c>
      <c r="K272" s="2">
        <v>1.231444</v>
      </c>
      <c r="L272" s="5">
        <v>1531.69687</v>
      </c>
    </row>
    <row r="273" spans="1:12" x14ac:dyDescent="0.25">
      <c r="A273" s="1">
        <v>2006</v>
      </c>
      <c r="B273" s="2">
        <f t="shared" si="6"/>
        <v>9984.9422110000014</v>
      </c>
      <c r="C273" s="2">
        <v>8352.6667610000004</v>
      </c>
      <c r="D273" s="2">
        <f t="shared" si="5"/>
        <v>8352.6667600000019</v>
      </c>
      <c r="E273" s="2">
        <v>1512.9107260000001</v>
      </c>
      <c r="F273" s="2">
        <v>3059.6412009999999</v>
      </c>
      <c r="G273" s="2">
        <v>3329.3083959999999</v>
      </c>
      <c r="H273" s="2">
        <v>286.92028699999997</v>
      </c>
      <c r="I273" s="2">
        <v>94.850014000000002</v>
      </c>
      <c r="J273" s="2">
        <v>69.036135999999999</v>
      </c>
      <c r="K273" s="2">
        <v>1.257663</v>
      </c>
      <c r="L273" s="5">
        <v>1632.2754500000001</v>
      </c>
    </row>
    <row r="274" spans="1:12" x14ac:dyDescent="0.25">
      <c r="A274" s="1">
        <v>2007</v>
      </c>
      <c r="B274" s="2">
        <f t="shared" si="6"/>
        <v>10015.849659</v>
      </c>
      <c r="C274" s="2">
        <v>8596.6406189999998</v>
      </c>
      <c r="D274" s="2">
        <f t="shared" ref="D274:D289" si="7">SUM(E274:J274)</f>
        <v>8596.6406189999998</v>
      </c>
      <c r="E274" s="2">
        <v>1563.85222</v>
      </c>
      <c r="F274" s="2">
        <v>3069.929721</v>
      </c>
      <c r="G274" s="2">
        <v>3490.1509179999998</v>
      </c>
      <c r="H274" s="2">
        <v>308.16136799999998</v>
      </c>
      <c r="I274" s="2">
        <v>93.691682</v>
      </c>
      <c r="J274" s="2">
        <v>70.854709999999997</v>
      </c>
      <c r="K274" s="2">
        <v>1.2781309999999999</v>
      </c>
      <c r="L274" s="5">
        <v>1419.20904</v>
      </c>
    </row>
    <row r="275" spans="1:12" x14ac:dyDescent="0.25">
      <c r="A275" s="1">
        <v>2008</v>
      </c>
      <c r="B275" s="2">
        <f t="shared" si="6"/>
        <v>10198.869617</v>
      </c>
      <c r="C275" s="2">
        <v>8744.6046569999999</v>
      </c>
      <c r="D275" s="2">
        <f t="shared" si="7"/>
        <v>8744.6046580000002</v>
      </c>
      <c r="E275" s="2">
        <v>1608.641376</v>
      </c>
      <c r="F275" s="2">
        <v>3058.1471670000001</v>
      </c>
      <c r="G275" s="2">
        <v>3603.4719919999998</v>
      </c>
      <c r="H275" s="2">
        <v>312.03902599999998</v>
      </c>
      <c r="I275" s="2">
        <v>91.359701000000001</v>
      </c>
      <c r="J275" s="2">
        <v>70.945396000000002</v>
      </c>
      <c r="K275" s="2">
        <v>1.283782</v>
      </c>
      <c r="L275" s="5">
        <v>1454.26496</v>
      </c>
    </row>
    <row r="276" spans="1:12" x14ac:dyDescent="0.25">
      <c r="A276" s="1">
        <v>2009</v>
      </c>
      <c r="B276" s="2">
        <f t="shared" si="6"/>
        <v>10156.805081</v>
      </c>
      <c r="C276" s="2">
        <v>8594.8755810000002</v>
      </c>
      <c r="D276" s="2">
        <f t="shared" si="7"/>
        <v>8594.8755789999996</v>
      </c>
      <c r="E276" s="2">
        <v>1568.849097</v>
      </c>
      <c r="F276" s="2">
        <v>2991.5771730000001</v>
      </c>
      <c r="G276" s="2">
        <v>3556.8872719999999</v>
      </c>
      <c r="H276" s="2">
        <v>320.785281</v>
      </c>
      <c r="I276" s="2">
        <v>90.177396999999999</v>
      </c>
      <c r="J276" s="2">
        <v>66.599359000000007</v>
      </c>
      <c r="K276" s="2">
        <v>1.24594</v>
      </c>
      <c r="L276" s="5">
        <v>1561.9295</v>
      </c>
    </row>
    <row r="277" spans="1:12" x14ac:dyDescent="0.25">
      <c r="A277" s="1">
        <v>2010</v>
      </c>
      <c r="B277" s="2">
        <f t="shared" si="6"/>
        <v>10664.701154</v>
      </c>
      <c r="C277" s="2">
        <v>9089.6809439999997</v>
      </c>
      <c r="D277" s="2">
        <f t="shared" si="7"/>
        <v>9089.6809430000012</v>
      </c>
      <c r="E277" s="2">
        <v>1690.170298</v>
      </c>
      <c r="F277" s="2">
        <v>3092.080672</v>
      </c>
      <c r="G277" s="2">
        <v>3804.596524</v>
      </c>
      <c r="H277" s="2">
        <v>342.46948800000001</v>
      </c>
      <c r="I277" s="2">
        <v>93.182868999999997</v>
      </c>
      <c r="J277" s="2">
        <v>67.181092000000007</v>
      </c>
      <c r="K277" s="2">
        <v>1.301202</v>
      </c>
      <c r="L277" s="5">
        <v>1575.0202099999999</v>
      </c>
    </row>
    <row r="278" spans="1:12" x14ac:dyDescent="0.25">
      <c r="A278" s="1">
        <v>2011</v>
      </c>
      <c r="B278" s="2">
        <f t="shared" si="6"/>
        <v>10987.117550999999</v>
      </c>
      <c r="C278" s="2">
        <v>9398.1098810000003</v>
      </c>
      <c r="D278" s="2">
        <f t="shared" si="7"/>
        <v>9398.1098810000003</v>
      </c>
      <c r="E278" s="2">
        <v>1739.2539300000001</v>
      </c>
      <c r="F278" s="2">
        <v>3097.1292149999999</v>
      </c>
      <c r="G278" s="2">
        <v>4020.3344470000002</v>
      </c>
      <c r="H278" s="2">
        <v>368.20603399999999</v>
      </c>
      <c r="I278" s="2">
        <v>98.113742000000002</v>
      </c>
      <c r="J278" s="2">
        <v>75.072513000000001</v>
      </c>
      <c r="K278" s="2">
        <v>1.3287070000000001</v>
      </c>
      <c r="L278" s="5">
        <v>1589.00767</v>
      </c>
    </row>
    <row r="279" spans="1:12" x14ac:dyDescent="0.25">
      <c r="A279" s="1">
        <v>2012</v>
      </c>
      <c r="B279" s="2">
        <f t="shared" si="6"/>
        <v>11120.145387</v>
      </c>
      <c r="C279" s="2">
        <v>9534.288047</v>
      </c>
      <c r="D279" s="2">
        <f t="shared" si="7"/>
        <v>9534.2880469999982</v>
      </c>
      <c r="E279" s="2">
        <v>1774.6086089999999</v>
      </c>
      <c r="F279" s="2">
        <v>3137.9960510000001</v>
      </c>
      <c r="G279" s="2">
        <v>4065.4380639999999</v>
      </c>
      <c r="H279" s="2">
        <v>377.75465200000002</v>
      </c>
      <c r="I279" s="2">
        <v>102.973592</v>
      </c>
      <c r="J279" s="2">
        <v>75.517078999999995</v>
      </c>
      <c r="K279" s="2">
        <v>1.3312889999999999</v>
      </c>
      <c r="L279" s="5">
        <v>1585.85734</v>
      </c>
    </row>
    <row r="280" spans="1:12" x14ac:dyDescent="0.25">
      <c r="A280" s="1">
        <v>2013</v>
      </c>
      <c r="B280" s="2">
        <f t="shared" si="6"/>
        <v>11088.715070999999</v>
      </c>
      <c r="C280" s="2">
        <v>9615.3465209999995</v>
      </c>
      <c r="D280" s="2">
        <f t="shared" si="7"/>
        <v>9615.3465199999991</v>
      </c>
      <c r="E280" s="2">
        <v>1783.8447739999999</v>
      </c>
      <c r="F280" s="2">
        <v>3161.4237790000002</v>
      </c>
      <c r="G280" s="2">
        <v>4090.6937469999998</v>
      </c>
      <c r="H280" s="2">
        <v>393.78473500000001</v>
      </c>
      <c r="I280" s="2">
        <v>105.214838</v>
      </c>
      <c r="J280" s="2">
        <v>80.384647000000001</v>
      </c>
      <c r="K280" s="2">
        <v>1.326146</v>
      </c>
      <c r="L280" s="5">
        <v>1473.3685499999999</v>
      </c>
    </row>
    <row r="281" spans="1:12" x14ac:dyDescent="0.25">
      <c r="A281" s="1">
        <v>2014</v>
      </c>
      <c r="B281" s="2">
        <f t="shared" si="6"/>
        <v>11209.684543000001</v>
      </c>
      <c r="C281" s="2">
        <v>9679.1335130000007</v>
      </c>
      <c r="D281" s="2">
        <f t="shared" si="7"/>
        <v>9679.1335150000014</v>
      </c>
      <c r="E281" s="2">
        <v>1813.943943</v>
      </c>
      <c r="F281" s="2">
        <v>3171.6536930000002</v>
      </c>
      <c r="G281" s="2">
        <v>4095.3337620000002</v>
      </c>
      <c r="H281" s="2">
        <v>409.232506</v>
      </c>
      <c r="I281" s="2">
        <v>105.626042</v>
      </c>
      <c r="J281" s="2">
        <v>83.343569000000002</v>
      </c>
      <c r="K281" s="2">
        <v>1.3188599999999999</v>
      </c>
      <c r="L281" s="5">
        <v>1530.5510300000001</v>
      </c>
    </row>
    <row r="282" spans="1:12" x14ac:dyDescent="0.25">
      <c r="A282" s="1">
        <v>2015</v>
      </c>
      <c r="B282" s="2">
        <f t="shared" si="6"/>
        <v>11322.012016000001</v>
      </c>
      <c r="C282" s="2">
        <v>9678.3202160000001</v>
      </c>
      <c r="D282" s="2">
        <f t="shared" si="7"/>
        <v>9678.3202159999983</v>
      </c>
      <c r="E282" s="2">
        <v>1851.2557400000001</v>
      </c>
      <c r="F282" s="2">
        <v>3243.6574300000002</v>
      </c>
      <c r="G282" s="2">
        <v>4001.4584589999999</v>
      </c>
      <c r="H282" s="2">
        <v>394.20598100000001</v>
      </c>
      <c r="I282" s="2">
        <v>104.87313899999999</v>
      </c>
      <c r="J282" s="2">
        <v>82.869467</v>
      </c>
      <c r="K282" s="2">
        <v>1.3031969999999999</v>
      </c>
      <c r="L282" s="5">
        <v>1643.6918000000001</v>
      </c>
    </row>
    <row r="283" spans="1:12" x14ac:dyDescent="0.25">
      <c r="A283" s="1">
        <v>2016</v>
      </c>
      <c r="B283" s="2">
        <f t="shared" si="6"/>
        <v>11065.898291000001</v>
      </c>
      <c r="C283" s="2">
        <v>9677.4498710000007</v>
      </c>
      <c r="D283" s="2">
        <f t="shared" si="7"/>
        <v>9677.4498710000007</v>
      </c>
      <c r="E283" s="2">
        <v>1902.182002</v>
      </c>
      <c r="F283" s="2">
        <v>3276.8383199999998</v>
      </c>
      <c r="G283" s="2">
        <v>3909.589903</v>
      </c>
      <c r="H283" s="2">
        <v>404.69413100000003</v>
      </c>
      <c r="I283" s="2">
        <v>102.135431</v>
      </c>
      <c r="J283" s="2">
        <v>82.010084000000006</v>
      </c>
      <c r="K283" s="2">
        <v>1.2880130000000001</v>
      </c>
      <c r="L283" s="5">
        <v>1388.4484199999999</v>
      </c>
    </row>
    <row r="284" spans="1:12" x14ac:dyDescent="0.25">
      <c r="A284" s="1">
        <v>2017</v>
      </c>
      <c r="B284" s="2">
        <f t="shared" si="6"/>
        <v>11205.412366999999</v>
      </c>
      <c r="C284" s="2">
        <v>9831.7610669999995</v>
      </c>
      <c r="D284" s="2">
        <f t="shared" si="7"/>
        <v>9831.7610670000013</v>
      </c>
      <c r="E284" s="2">
        <v>1943.4922059999999</v>
      </c>
      <c r="F284" s="2">
        <v>3334.8749630000002</v>
      </c>
      <c r="G284" s="2">
        <v>3954.400799</v>
      </c>
      <c r="H284" s="2">
        <v>410.60360100000003</v>
      </c>
      <c r="I284" s="2">
        <v>105.74853899999999</v>
      </c>
      <c r="J284" s="2">
        <v>82.640958999999995</v>
      </c>
      <c r="K284" s="2">
        <v>1.2936829999999999</v>
      </c>
      <c r="L284" s="5">
        <v>1373.6513</v>
      </c>
    </row>
    <row r="285" spans="1:12" x14ac:dyDescent="0.25">
      <c r="A285" s="1">
        <v>2018</v>
      </c>
      <c r="B285" s="2">
        <f t="shared" si="6"/>
        <v>11350.88906</v>
      </c>
      <c r="C285" s="2">
        <v>10034.12326</v>
      </c>
      <c r="D285" s="2">
        <f t="shared" si="7"/>
        <v>10034.123259</v>
      </c>
      <c r="E285" s="2">
        <v>2046.296425</v>
      </c>
      <c r="F285" s="2">
        <v>3347.9251840000002</v>
      </c>
      <c r="G285" s="2">
        <v>4018.6890779999999</v>
      </c>
      <c r="H285" s="2">
        <v>427.32557400000002</v>
      </c>
      <c r="I285" s="2">
        <v>111.155191</v>
      </c>
      <c r="J285" s="2">
        <v>82.731807000000003</v>
      </c>
      <c r="K285" s="2">
        <v>1.305882</v>
      </c>
      <c r="L285" s="5">
        <v>1316.7657999999999</v>
      </c>
    </row>
    <row r="286" spans="1:12" x14ac:dyDescent="0.25">
      <c r="A286" s="1">
        <v>2019</v>
      </c>
      <c r="B286" s="2">
        <f t="shared" si="6"/>
        <v>11473.733983999999</v>
      </c>
      <c r="C286" s="2">
        <v>10108.671304</v>
      </c>
      <c r="D286" s="2">
        <f t="shared" si="7"/>
        <v>10108.671304</v>
      </c>
      <c r="E286" s="2">
        <v>2079.9754389999998</v>
      </c>
      <c r="F286" s="2">
        <v>3378.0849669999998</v>
      </c>
      <c r="G286" s="2">
        <v>4007.5183430000002</v>
      </c>
      <c r="H286" s="2">
        <v>440.963931</v>
      </c>
      <c r="I286" s="2">
        <v>118.833186</v>
      </c>
      <c r="J286" s="2">
        <v>83.295438000000004</v>
      </c>
      <c r="K286" s="2">
        <v>1.301833</v>
      </c>
      <c r="L286" s="5">
        <v>1365.06268</v>
      </c>
    </row>
    <row r="287" spans="1:12" x14ac:dyDescent="0.25">
      <c r="A287" s="1">
        <v>2020</v>
      </c>
      <c r="B287" s="2">
        <f t="shared" si="6"/>
        <v>10842.362606999999</v>
      </c>
      <c r="C287" s="2">
        <v>9554.0156069999994</v>
      </c>
      <c r="D287" s="2">
        <f t="shared" si="7"/>
        <v>9554.0156079999979</v>
      </c>
      <c r="E287" s="2">
        <v>2061.9179570000001</v>
      </c>
      <c r="F287" s="2">
        <v>2974.72165</v>
      </c>
      <c r="G287" s="2">
        <v>3882.4162500000002</v>
      </c>
      <c r="H287" s="2">
        <v>445.67726299999998</v>
      </c>
      <c r="I287" s="2">
        <v>108.760513</v>
      </c>
      <c r="J287" s="2">
        <v>80.521974999999998</v>
      </c>
      <c r="K287" s="2">
        <v>1.2184759999999999</v>
      </c>
      <c r="L287" s="5">
        <v>1288.347</v>
      </c>
    </row>
    <row r="288" spans="1:12" x14ac:dyDescent="0.25">
      <c r="A288" s="1">
        <v>2021</v>
      </c>
      <c r="B288" s="2">
        <f t="shared" si="6"/>
        <v>11341.873384</v>
      </c>
      <c r="C288" s="2">
        <v>10047.658944000001</v>
      </c>
      <c r="D288" s="2">
        <f t="shared" si="7"/>
        <v>10047.658943999999</v>
      </c>
      <c r="E288" s="2">
        <v>2162.0356400000001</v>
      </c>
      <c r="F288" s="2">
        <v>3142.5055379999999</v>
      </c>
      <c r="G288" s="2">
        <v>4088.901613</v>
      </c>
      <c r="H288" s="2">
        <v>461.87649800000003</v>
      </c>
      <c r="I288" s="2">
        <v>110.10041699999999</v>
      </c>
      <c r="J288" s="2">
        <v>82.239238</v>
      </c>
      <c r="K288" s="2">
        <v>1.2703610000000001</v>
      </c>
      <c r="L288" s="5">
        <v>1294.21444</v>
      </c>
    </row>
    <row r="289" spans="1:12" x14ac:dyDescent="0.25">
      <c r="A289" s="1">
        <v>2022</v>
      </c>
      <c r="B289" s="2">
        <f t="shared" si="6"/>
        <v>11423.131207999999</v>
      </c>
      <c r="C289" s="2">
        <v>10138.604608</v>
      </c>
      <c r="D289" s="2">
        <f t="shared" si="7"/>
        <v>10138.604608000001</v>
      </c>
      <c r="E289" s="2">
        <v>2114.6468399999999</v>
      </c>
      <c r="F289" s="2">
        <v>3241.6119290000001</v>
      </c>
      <c r="G289" s="2">
        <v>4153.5235700000003</v>
      </c>
      <c r="H289" s="2">
        <v>438.15239600000001</v>
      </c>
      <c r="I289" s="2">
        <v>108.469193</v>
      </c>
      <c r="J289" s="2">
        <v>82.200680000000006</v>
      </c>
      <c r="K289" s="2">
        <v>1.271282</v>
      </c>
      <c r="L289" s="5">
        <v>1284.5265999999999</v>
      </c>
    </row>
    <row r="291" spans="1:12" x14ac:dyDescent="0.25">
      <c r="A291" t="s">
        <v>13</v>
      </c>
    </row>
    <row r="292" spans="1:12" x14ac:dyDescent="0.25">
      <c r="A292" s="4" t="s">
        <v>14</v>
      </c>
      <c r="B292" s="4"/>
    </row>
    <row r="293" spans="1:12" x14ac:dyDescent="0.25">
      <c r="A293" t="s">
        <v>15</v>
      </c>
    </row>
    <row r="295" spans="1:12" x14ac:dyDescent="0.25">
      <c r="A295" t="s">
        <v>40</v>
      </c>
    </row>
    <row r="296" spans="1:12" x14ac:dyDescent="0.25">
      <c r="A296" s="4" t="s">
        <v>16</v>
      </c>
      <c r="B296" s="4"/>
    </row>
    <row r="297" spans="1:12" x14ac:dyDescent="0.25">
      <c r="A297" t="s">
        <v>17</v>
      </c>
    </row>
    <row r="299" spans="1:12" x14ac:dyDescent="0.25">
      <c r="A299" t="s">
        <v>41</v>
      </c>
    </row>
    <row r="301" spans="1:12" x14ac:dyDescent="0.25">
      <c r="A301" t="s">
        <v>42</v>
      </c>
    </row>
    <row r="302" spans="1:12" x14ac:dyDescent="0.25">
      <c r="A302" t="s">
        <v>43</v>
      </c>
    </row>
    <row r="304" spans="1:12" x14ac:dyDescent="0.25">
      <c r="A304" t="s">
        <v>24</v>
      </c>
    </row>
    <row r="305" spans="1:2" x14ac:dyDescent="0.25">
      <c r="A305" t="s">
        <v>36</v>
      </c>
    </row>
    <row r="306" spans="1:2" x14ac:dyDescent="0.25">
      <c r="A306" s="4" t="s">
        <v>37</v>
      </c>
      <c r="B306" s="4"/>
    </row>
    <row r="307" spans="1:2" x14ac:dyDescent="0.25">
      <c r="A307" t="s">
        <v>39</v>
      </c>
    </row>
    <row r="308" spans="1:2" x14ac:dyDescent="0.25">
      <c r="A308" t="s">
        <v>38</v>
      </c>
    </row>
    <row r="310" spans="1:2" x14ac:dyDescent="0.25">
      <c r="A310" t="s">
        <v>18</v>
      </c>
    </row>
    <row r="311" spans="1:2" x14ac:dyDescent="0.25">
      <c r="A311" s="4" t="s">
        <v>22</v>
      </c>
      <c r="B311" s="4"/>
    </row>
    <row r="312" spans="1:2" x14ac:dyDescent="0.25">
      <c r="A312" s="4" t="s">
        <v>23</v>
      </c>
      <c r="B312" s="4"/>
    </row>
    <row r="313" spans="1:2" x14ac:dyDescent="0.25">
      <c r="A313" t="s">
        <v>19</v>
      </c>
    </row>
    <row r="315" spans="1:2" x14ac:dyDescent="0.25">
      <c r="A315" t="s">
        <v>20</v>
      </c>
    </row>
    <row r="316" spans="1:2" x14ac:dyDescent="0.25">
      <c r="A316" s="4" t="s">
        <v>21</v>
      </c>
      <c r="B316" s="4"/>
    </row>
  </sheetData>
  <mergeCells count="13">
    <mergeCell ref="A13:K13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</mergeCells>
  <hyperlinks>
    <hyperlink ref="A292" r:id="rId1"/>
    <hyperlink ref="A296" r:id="rId2"/>
    <hyperlink ref="A311" r:id="rId3"/>
    <hyperlink ref="A312" r:id="rId4"/>
    <hyperlink ref="A316" r:id="rId5"/>
    <hyperlink ref="A306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global.1751_2022.ems9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David A Burton</cp:lastModifiedBy>
  <dcterms:created xsi:type="dcterms:W3CDTF">2023-12-15T15:00:26Z</dcterms:created>
  <dcterms:modified xsi:type="dcterms:W3CDTF">2023-12-16T15:12:57Z</dcterms:modified>
</cp:coreProperties>
</file>