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955" windowHeight="11580"/>
  </bookViews>
  <sheets>
    <sheet name="global.1751_2014.ems7_tmp" sheetId="1" r:id="rId1"/>
  </sheets>
  <calcPr calcId="14562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3" i="1"/>
  <c r="B268" i="1" l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9" i="1"/>
  <c r="B270" i="1"/>
  <c r="B271" i="1"/>
  <c r="B272" i="1"/>
  <c r="B273" i="1"/>
  <c r="B217" i="1"/>
  <c r="J263" i="1" l="1"/>
  <c r="J259" i="1"/>
  <c r="J255" i="1"/>
  <c r="J251" i="1"/>
  <c r="J247" i="1"/>
  <c r="J243" i="1"/>
  <c r="J239" i="1"/>
  <c r="J235" i="1"/>
  <c r="J231" i="1"/>
  <c r="J227" i="1"/>
  <c r="J223" i="1"/>
  <c r="J219" i="1"/>
  <c r="J265" i="1"/>
  <c r="J261" i="1"/>
  <c r="J257" i="1"/>
  <c r="J253" i="1"/>
  <c r="J249" i="1"/>
  <c r="J245" i="1"/>
  <c r="J241" i="1"/>
  <c r="J237" i="1"/>
  <c r="J233" i="1"/>
  <c r="J229" i="1"/>
  <c r="J225" i="1"/>
  <c r="J221" i="1"/>
  <c r="J217" i="1"/>
  <c r="J264" i="1"/>
  <c r="J260" i="1"/>
  <c r="J256" i="1"/>
  <c r="J252" i="1"/>
  <c r="J248" i="1"/>
  <c r="J244" i="1"/>
  <c r="J240" i="1"/>
  <c r="J236" i="1"/>
  <c r="J232" i="1"/>
  <c r="J228" i="1"/>
  <c r="J224" i="1"/>
  <c r="J220" i="1"/>
  <c r="J266" i="1"/>
  <c r="J262" i="1"/>
  <c r="J258" i="1"/>
  <c r="J254" i="1"/>
  <c r="J250" i="1"/>
  <c r="J246" i="1"/>
  <c r="J242" i="1"/>
  <c r="J238" i="1"/>
  <c r="J234" i="1"/>
  <c r="J230" i="1"/>
  <c r="J226" i="1"/>
  <c r="J222" i="1"/>
  <c r="J218" i="1"/>
</calcChain>
</file>

<file path=xl/sharedStrings.xml><?xml version="1.0" encoding="utf-8"?>
<sst xmlns="http://schemas.openxmlformats.org/spreadsheetml/2006/main" count="66" uniqueCount="35">
  <si>
    <t>Year</t>
  </si>
  <si>
    <t xml:space="preserve">           </t>
  </si>
  <si>
    <t>Note that BP gives emissions in MtCO2, rather than MtC; to convert to MtC multiply by (12.0107 / 44.0095).</t>
  </si>
  <si>
    <t>CDIAC figures average somewhat higher than the BP figures.</t>
  </si>
  <si>
    <t>Total</t>
  </si>
  <si>
    <t>Gas</t>
  </si>
  <si>
    <t>Liquids</t>
  </si>
  <si>
    <t>Solids</t>
  </si>
  <si>
    <t>Cement</t>
  </si>
  <si>
    <t>Flaring</t>
  </si>
  <si>
    <t>Energy</t>
  </si>
  <si>
    <t>BP E - Bodin E</t>
  </si>
  <si>
    <t>pct diff</t>
  </si>
  <si>
    <t>Spreadsheet prepared 8/27/2022 by Dave Burton; contact:</t>
  </si>
  <si>
    <t>https://sealevel.info/contact.html</t>
  </si>
  <si>
    <t>Land use change effects are not included in this spreadsheet.</t>
  </si>
  <si>
    <t>Column G, Flaring, is from Boden 2017 for 1950-1964, and from BP 2022 for 1965-2021. (The 2 sources are very similar for early overlap years [identical in 1977].)</t>
  </si>
  <si>
    <t>Columns I and J are calculations of the disparity between BP+Andrew and Bodin total energy emissions, for the period of overlap.</t>
  </si>
  <si>
    <t>https://cdiac.ess-dive.lbl.gov/ftp/ndp030/global.1751_2014.ems</t>
  </si>
  <si>
    <t>Global CO2 emissions, estimated from BP Statistical Review of World Energy 2022 updated energy-based emissions data, Andrews 2022 updated cement emissions data, and Boden et al 2017, NDP-030.</t>
  </si>
  <si>
    <t>Column H (Fossil Energy) for 1965-2021 is from BP 2022, and from 1751-1964 it is calculated from Boden's Gas + Liquids + Solids columns.</t>
  </si>
  <si>
    <t>https://www.bp.com/en/global/corporate/energy-economics/statistical-review-of-world-energy/downloads.html</t>
  </si>
  <si>
    <t>https://zenodo.org/record/6553090</t>
  </si>
  <si>
    <t>Column B, Total CO2 emissions, is from Boden 2017 for 1751-1964, and for 1965-2022 it is calculated from BP's Total Energy + Flaring data and Andrew's cement data.</t>
  </si>
  <si>
    <t>The format of this spreadsheet is akin to Boden et al (2017), NDP-030  (hereafter "Boden 2017"):</t>
  </si>
  <si>
    <t>However, wherever possible I've substituted data from newer (and presumably better) sources:</t>
  </si>
  <si>
    <t>Column F, Cement production, starting in 1928, is from Andrew 2022. (Both Andrew 2022 and Boden 2017 show zeros prior to 1928.)</t>
  </si>
  <si>
    <t>The Gas, Liquids &amp; Solids columns (C, D, E) for 1751-2014 are from Boden 2017, because BP 2022 doesn't give the breakdown. So, unsurprisingly, they aren't perfectly consistent with Andrew's Total Energy figures. (I quantify the disparity in columns I and J.)</t>
  </si>
  <si>
    <t>BP gives estimates from fossil-fuels, only, not from cement. They suggest Andrew 2022 as a source for CO2 from cement, which is what I used.</t>
  </si>
  <si>
    <t>Andrew 2022 gives emissions from cement in kt CO2, rather than MtC; to convert to MtC multiply by (12.0107 / (1000*44.0095)).</t>
  </si>
  <si>
    <t>The .xlsx and .txt versions of this file, respectively, are:</t>
  </si>
  <si>
    <t>https://sealevel.info/carbon/global.1751_2021.ems7.txt</t>
  </si>
  <si>
    <t>All emission estimates are expressed in million metric tons of carbon (MtC). To convert these estimates to units of carbon dioxide (CO2), simply multiply these estimates by (44.0095 / 12.0107).</t>
  </si>
  <si>
    <t>1. For CO2 emissions from fossil fuels and flaring, I used data from the BP Statistical Review of World Energy 2022 (hereafter "BP 2022"):</t>
  </si>
  <si>
    <t>2. For CO2 emissions from cement manufacturing I used data from R. Andrew, "Global CO2 emissions from cement production 1928-2018", ESSD (DOI: 10.5194/essd-11-1675-2019), May 2022 update; Version 220516, doi: 10.5281/zenodo.6553090 (hereafter "Andrew 2022"):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</si>
</sst>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8" fillId="0" borderId="0" xfId="42" applyAlignment="1">
      <alignment horizontal="left"/>
    </xf>
    <xf numFmtId="0" fontId="0" fillId="0" borderId="0" xfId="0" applyAlignment="1">
      <alignment horizontal="left" vertical="center" wrapText="1"/>
    </xf>
    <xf numFmtId="0" fontId="18" fillId="0" borderId="0" xfId="42" applyAlignment="1">
      <alignment horizontal="left" vertical="center" wrapText="1"/>
    </xf>
    <xf numFmtId="0" fontId="0" fillId="0" borderId="0" xfId="42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8" fillId="0" borderId="0" xfId="42" applyAlignme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enodo.org/record/655309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diac.ess-dive.lbl.gov/ftp/ndp030/global.1751_2014.ems" TargetMode="External"/><Relationship Id="rId1" Type="http://schemas.openxmlformats.org/officeDocument/2006/relationships/hyperlink" Target="https://sealevel.info/contact.html" TargetMode="External"/><Relationship Id="rId6" Type="http://schemas.openxmlformats.org/officeDocument/2006/relationships/hyperlink" Target="https://sealevel.info/carbon/global.1751_2021.ems7.txt" TargetMode="External"/><Relationship Id="rId5" Type="http://schemas.openxmlformats.org/officeDocument/2006/relationships/hyperlink" Target="https://sealevel.info/carbon/global.1751_2021.ems7.txt" TargetMode="External"/><Relationship Id="rId4" Type="http://schemas.openxmlformats.org/officeDocument/2006/relationships/hyperlink" Target="https://www.bp.com/en/global/corporate/energy-economics/statistical-review-of-world-energy/download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abSelected="1" topLeftCell="A262" workbookViewId="0">
      <selection activeCell="A274" sqref="A274"/>
    </sheetView>
  </sheetViews>
  <sheetFormatPr defaultRowHeight="15" x14ac:dyDescent="0.25"/>
  <cols>
    <col min="1" max="1" width="6.7109375" customWidth="1"/>
    <col min="9" max="9" width="14" customWidth="1"/>
    <col min="10" max="10" width="12.85546875" customWidth="1"/>
    <col min="15" max="15" width="9.5703125" customWidth="1"/>
  </cols>
  <sheetData>
    <row r="1" spans="1:10" s="7" customFormat="1" ht="60" customHeight="1" x14ac:dyDescent="0.25">
      <c r="A1" s="10" t="s">
        <v>19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2" customFormat="1" x14ac:dyDescent="0.25">
      <c r="A2" s="2" t="s">
        <v>0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</row>
    <row r="3" spans="1:10" x14ac:dyDescent="0.25">
      <c r="A3" s="1">
        <v>1751</v>
      </c>
      <c r="B3">
        <v>3</v>
      </c>
      <c r="C3">
        <v>0</v>
      </c>
      <c r="D3">
        <v>0</v>
      </c>
      <c r="E3">
        <v>3</v>
      </c>
      <c r="F3">
        <v>0</v>
      </c>
      <c r="G3">
        <v>0</v>
      </c>
      <c r="H3">
        <f>MIN((C3+D3+E3),B3)</f>
        <v>3</v>
      </c>
    </row>
    <row r="4" spans="1:10" x14ac:dyDescent="0.25">
      <c r="A4" s="1">
        <v>1752</v>
      </c>
      <c r="B4">
        <v>3</v>
      </c>
      <c r="C4">
        <v>0</v>
      </c>
      <c r="D4">
        <v>0</v>
      </c>
      <c r="E4">
        <v>3</v>
      </c>
      <c r="F4">
        <v>0</v>
      </c>
      <c r="G4">
        <v>0</v>
      </c>
      <c r="H4">
        <f t="shared" ref="H4:H67" si="0">MIN((C4+D4+E4),B4)</f>
        <v>3</v>
      </c>
    </row>
    <row r="5" spans="1:10" x14ac:dyDescent="0.25">
      <c r="A5" s="1">
        <v>1753</v>
      </c>
      <c r="B5">
        <v>3</v>
      </c>
      <c r="C5">
        <v>0</v>
      </c>
      <c r="D5">
        <v>0</v>
      </c>
      <c r="E5">
        <v>3</v>
      </c>
      <c r="F5">
        <v>0</v>
      </c>
      <c r="G5">
        <v>0</v>
      </c>
      <c r="H5">
        <f t="shared" si="0"/>
        <v>3</v>
      </c>
    </row>
    <row r="6" spans="1:10" x14ac:dyDescent="0.25">
      <c r="A6" s="1">
        <v>1754</v>
      </c>
      <c r="B6">
        <v>3</v>
      </c>
      <c r="C6">
        <v>0</v>
      </c>
      <c r="D6">
        <v>0</v>
      </c>
      <c r="E6">
        <v>3</v>
      </c>
      <c r="F6">
        <v>0</v>
      </c>
      <c r="G6">
        <v>0</v>
      </c>
      <c r="H6">
        <f t="shared" si="0"/>
        <v>3</v>
      </c>
    </row>
    <row r="7" spans="1:10" x14ac:dyDescent="0.25">
      <c r="A7" s="1">
        <v>1755</v>
      </c>
      <c r="B7">
        <v>3</v>
      </c>
      <c r="C7">
        <v>0</v>
      </c>
      <c r="D7">
        <v>0</v>
      </c>
      <c r="E7">
        <v>3</v>
      </c>
      <c r="F7">
        <v>0</v>
      </c>
      <c r="G7">
        <v>0</v>
      </c>
      <c r="H7">
        <f t="shared" si="0"/>
        <v>3</v>
      </c>
    </row>
    <row r="8" spans="1:10" x14ac:dyDescent="0.25">
      <c r="A8" s="1">
        <v>1756</v>
      </c>
      <c r="B8">
        <v>3</v>
      </c>
      <c r="C8">
        <v>0</v>
      </c>
      <c r="D8">
        <v>0</v>
      </c>
      <c r="E8">
        <v>3</v>
      </c>
      <c r="F8">
        <v>0</v>
      </c>
      <c r="G8">
        <v>0</v>
      </c>
      <c r="H8">
        <f t="shared" si="0"/>
        <v>3</v>
      </c>
    </row>
    <row r="9" spans="1:10" x14ac:dyDescent="0.25">
      <c r="A9" s="1">
        <v>1757</v>
      </c>
      <c r="B9">
        <v>3</v>
      </c>
      <c r="C9">
        <v>0</v>
      </c>
      <c r="D9">
        <v>0</v>
      </c>
      <c r="E9">
        <v>3</v>
      </c>
      <c r="F9">
        <v>0</v>
      </c>
      <c r="G9">
        <v>0</v>
      </c>
      <c r="H9">
        <f t="shared" si="0"/>
        <v>3</v>
      </c>
    </row>
    <row r="10" spans="1:10" x14ac:dyDescent="0.25">
      <c r="A10" s="1">
        <v>1758</v>
      </c>
      <c r="B10">
        <v>3</v>
      </c>
      <c r="C10">
        <v>0</v>
      </c>
      <c r="D10">
        <v>0</v>
      </c>
      <c r="E10">
        <v>3</v>
      </c>
      <c r="F10">
        <v>0</v>
      </c>
      <c r="G10">
        <v>0</v>
      </c>
      <c r="H10">
        <f t="shared" si="0"/>
        <v>3</v>
      </c>
    </row>
    <row r="11" spans="1:10" x14ac:dyDescent="0.25">
      <c r="A11" s="1">
        <v>1759</v>
      </c>
      <c r="B11">
        <v>3</v>
      </c>
      <c r="C11">
        <v>0</v>
      </c>
      <c r="D11">
        <v>0</v>
      </c>
      <c r="E11">
        <v>3</v>
      </c>
      <c r="F11">
        <v>0</v>
      </c>
      <c r="G11">
        <v>0</v>
      </c>
      <c r="H11">
        <f t="shared" si="0"/>
        <v>3</v>
      </c>
    </row>
    <row r="12" spans="1:10" x14ac:dyDescent="0.25">
      <c r="A12" s="1">
        <v>1760</v>
      </c>
      <c r="B12">
        <v>3</v>
      </c>
      <c r="C12">
        <v>0</v>
      </c>
      <c r="D12">
        <v>0</v>
      </c>
      <c r="E12">
        <v>3</v>
      </c>
      <c r="F12">
        <v>0</v>
      </c>
      <c r="G12">
        <v>0</v>
      </c>
      <c r="H12">
        <f t="shared" si="0"/>
        <v>3</v>
      </c>
    </row>
    <row r="13" spans="1:10" x14ac:dyDescent="0.25">
      <c r="A13" s="1">
        <v>1761</v>
      </c>
      <c r="B13">
        <v>3</v>
      </c>
      <c r="C13">
        <v>0</v>
      </c>
      <c r="D13">
        <v>0</v>
      </c>
      <c r="E13">
        <v>3</v>
      </c>
      <c r="F13">
        <v>0</v>
      </c>
      <c r="G13">
        <v>0</v>
      </c>
      <c r="H13">
        <f t="shared" si="0"/>
        <v>3</v>
      </c>
    </row>
    <row r="14" spans="1:10" x14ac:dyDescent="0.25">
      <c r="A14" s="1">
        <v>1762</v>
      </c>
      <c r="B14">
        <v>3</v>
      </c>
      <c r="C14">
        <v>0</v>
      </c>
      <c r="D14">
        <v>0</v>
      </c>
      <c r="E14">
        <v>3</v>
      </c>
      <c r="F14">
        <v>0</v>
      </c>
      <c r="G14">
        <v>0</v>
      </c>
      <c r="H14">
        <f t="shared" si="0"/>
        <v>3</v>
      </c>
    </row>
    <row r="15" spans="1:10" x14ac:dyDescent="0.25">
      <c r="A15" s="1">
        <v>1763</v>
      </c>
      <c r="B15">
        <v>3</v>
      </c>
      <c r="C15">
        <v>0</v>
      </c>
      <c r="D15">
        <v>0</v>
      </c>
      <c r="E15">
        <v>3</v>
      </c>
      <c r="F15">
        <v>0</v>
      </c>
      <c r="G15">
        <v>0</v>
      </c>
      <c r="H15">
        <f t="shared" si="0"/>
        <v>3</v>
      </c>
    </row>
    <row r="16" spans="1:10" x14ac:dyDescent="0.25">
      <c r="A16" s="1">
        <v>1764</v>
      </c>
      <c r="B16">
        <v>3</v>
      </c>
      <c r="C16">
        <v>0</v>
      </c>
      <c r="D16">
        <v>0</v>
      </c>
      <c r="E16">
        <v>3</v>
      </c>
      <c r="F16">
        <v>0</v>
      </c>
      <c r="G16">
        <v>0</v>
      </c>
      <c r="H16">
        <f t="shared" si="0"/>
        <v>3</v>
      </c>
    </row>
    <row r="17" spans="1:8" x14ac:dyDescent="0.25">
      <c r="A17" s="1">
        <v>1765</v>
      </c>
      <c r="B17">
        <v>3</v>
      </c>
      <c r="C17">
        <v>0</v>
      </c>
      <c r="D17">
        <v>0</v>
      </c>
      <c r="E17">
        <v>3</v>
      </c>
      <c r="F17">
        <v>0</v>
      </c>
      <c r="G17">
        <v>0</v>
      </c>
      <c r="H17">
        <f t="shared" si="0"/>
        <v>3</v>
      </c>
    </row>
    <row r="18" spans="1:8" x14ac:dyDescent="0.25">
      <c r="A18" s="1">
        <v>1766</v>
      </c>
      <c r="B18">
        <v>3</v>
      </c>
      <c r="C18">
        <v>0</v>
      </c>
      <c r="D18">
        <v>0</v>
      </c>
      <c r="E18">
        <v>3</v>
      </c>
      <c r="F18">
        <v>0</v>
      </c>
      <c r="G18">
        <v>0</v>
      </c>
      <c r="H18">
        <f t="shared" si="0"/>
        <v>3</v>
      </c>
    </row>
    <row r="19" spans="1:8" x14ac:dyDescent="0.25">
      <c r="A19" s="1">
        <v>1767</v>
      </c>
      <c r="B19">
        <v>3</v>
      </c>
      <c r="C19">
        <v>0</v>
      </c>
      <c r="D19">
        <v>0</v>
      </c>
      <c r="E19">
        <v>3</v>
      </c>
      <c r="F19">
        <v>0</v>
      </c>
      <c r="G19">
        <v>0</v>
      </c>
      <c r="H19">
        <f t="shared" si="0"/>
        <v>3</v>
      </c>
    </row>
    <row r="20" spans="1:8" x14ac:dyDescent="0.25">
      <c r="A20" s="1">
        <v>1768</v>
      </c>
      <c r="B20">
        <v>3</v>
      </c>
      <c r="C20">
        <v>0</v>
      </c>
      <c r="D20">
        <v>0</v>
      </c>
      <c r="E20">
        <v>3</v>
      </c>
      <c r="F20">
        <v>0</v>
      </c>
      <c r="G20">
        <v>0</v>
      </c>
      <c r="H20">
        <f t="shared" si="0"/>
        <v>3</v>
      </c>
    </row>
    <row r="21" spans="1:8" x14ac:dyDescent="0.25">
      <c r="A21" s="1">
        <v>1769</v>
      </c>
      <c r="B21">
        <v>3</v>
      </c>
      <c r="C21">
        <v>0</v>
      </c>
      <c r="D21">
        <v>0</v>
      </c>
      <c r="E21">
        <v>3</v>
      </c>
      <c r="F21">
        <v>0</v>
      </c>
      <c r="G21">
        <v>0</v>
      </c>
      <c r="H21">
        <f t="shared" si="0"/>
        <v>3</v>
      </c>
    </row>
    <row r="22" spans="1:8" x14ac:dyDescent="0.25">
      <c r="A22" s="1">
        <v>1770</v>
      </c>
      <c r="B22">
        <v>3</v>
      </c>
      <c r="C22">
        <v>0</v>
      </c>
      <c r="D22">
        <v>0</v>
      </c>
      <c r="E22">
        <v>3</v>
      </c>
      <c r="F22">
        <v>0</v>
      </c>
      <c r="G22">
        <v>0</v>
      </c>
      <c r="H22">
        <f t="shared" si="0"/>
        <v>3</v>
      </c>
    </row>
    <row r="23" spans="1:8" x14ac:dyDescent="0.25">
      <c r="A23" s="1">
        <v>1771</v>
      </c>
      <c r="B23">
        <v>4</v>
      </c>
      <c r="C23">
        <v>0</v>
      </c>
      <c r="D23">
        <v>0</v>
      </c>
      <c r="E23">
        <v>4</v>
      </c>
      <c r="F23">
        <v>0</v>
      </c>
      <c r="G23">
        <v>0</v>
      </c>
      <c r="H23">
        <f t="shared" si="0"/>
        <v>4</v>
      </c>
    </row>
    <row r="24" spans="1:8" x14ac:dyDescent="0.25">
      <c r="A24" s="1">
        <v>1772</v>
      </c>
      <c r="B24">
        <v>4</v>
      </c>
      <c r="C24">
        <v>0</v>
      </c>
      <c r="D24">
        <v>0</v>
      </c>
      <c r="E24">
        <v>4</v>
      </c>
      <c r="F24">
        <v>0</v>
      </c>
      <c r="G24">
        <v>0</v>
      </c>
      <c r="H24">
        <f t="shared" si="0"/>
        <v>4</v>
      </c>
    </row>
    <row r="25" spans="1:8" x14ac:dyDescent="0.25">
      <c r="A25" s="1">
        <v>1773</v>
      </c>
      <c r="B25">
        <v>4</v>
      </c>
      <c r="C25">
        <v>0</v>
      </c>
      <c r="D25">
        <v>0</v>
      </c>
      <c r="E25">
        <v>4</v>
      </c>
      <c r="F25">
        <v>0</v>
      </c>
      <c r="G25">
        <v>0</v>
      </c>
      <c r="H25">
        <f t="shared" si="0"/>
        <v>4</v>
      </c>
    </row>
    <row r="26" spans="1:8" x14ac:dyDescent="0.25">
      <c r="A26" s="1">
        <v>1774</v>
      </c>
      <c r="B26">
        <v>4</v>
      </c>
      <c r="C26">
        <v>0</v>
      </c>
      <c r="D26">
        <v>0</v>
      </c>
      <c r="E26">
        <v>4</v>
      </c>
      <c r="F26">
        <v>0</v>
      </c>
      <c r="G26">
        <v>0</v>
      </c>
      <c r="H26">
        <f t="shared" si="0"/>
        <v>4</v>
      </c>
    </row>
    <row r="27" spans="1:8" x14ac:dyDescent="0.25">
      <c r="A27" s="1">
        <v>1775</v>
      </c>
      <c r="B27">
        <v>4</v>
      </c>
      <c r="C27">
        <v>0</v>
      </c>
      <c r="D27">
        <v>0</v>
      </c>
      <c r="E27">
        <v>4</v>
      </c>
      <c r="F27">
        <v>0</v>
      </c>
      <c r="G27">
        <v>0</v>
      </c>
      <c r="H27">
        <f t="shared" si="0"/>
        <v>4</v>
      </c>
    </row>
    <row r="28" spans="1:8" x14ac:dyDescent="0.25">
      <c r="A28" s="1">
        <v>1776</v>
      </c>
      <c r="B28">
        <v>4</v>
      </c>
      <c r="C28">
        <v>0</v>
      </c>
      <c r="D28">
        <v>0</v>
      </c>
      <c r="E28">
        <v>4</v>
      </c>
      <c r="F28">
        <v>0</v>
      </c>
      <c r="G28">
        <v>0</v>
      </c>
      <c r="H28">
        <f t="shared" si="0"/>
        <v>4</v>
      </c>
    </row>
    <row r="29" spans="1:8" x14ac:dyDescent="0.25">
      <c r="A29" s="1">
        <v>1777</v>
      </c>
      <c r="B29">
        <v>4</v>
      </c>
      <c r="C29">
        <v>0</v>
      </c>
      <c r="D29">
        <v>0</v>
      </c>
      <c r="E29">
        <v>4</v>
      </c>
      <c r="F29">
        <v>0</v>
      </c>
      <c r="G29">
        <v>0</v>
      </c>
      <c r="H29">
        <f t="shared" si="0"/>
        <v>4</v>
      </c>
    </row>
    <row r="30" spans="1:8" x14ac:dyDescent="0.25">
      <c r="A30" s="1">
        <v>1778</v>
      </c>
      <c r="B30">
        <v>4</v>
      </c>
      <c r="C30">
        <v>0</v>
      </c>
      <c r="D30">
        <v>0</v>
      </c>
      <c r="E30">
        <v>4</v>
      </c>
      <c r="F30">
        <v>0</v>
      </c>
      <c r="G30">
        <v>0</v>
      </c>
      <c r="H30">
        <f t="shared" si="0"/>
        <v>4</v>
      </c>
    </row>
    <row r="31" spans="1:8" x14ac:dyDescent="0.25">
      <c r="A31" s="1">
        <v>1779</v>
      </c>
      <c r="B31">
        <v>4</v>
      </c>
      <c r="C31">
        <v>0</v>
      </c>
      <c r="D31">
        <v>0</v>
      </c>
      <c r="E31">
        <v>4</v>
      </c>
      <c r="F31">
        <v>0</v>
      </c>
      <c r="G31">
        <v>0</v>
      </c>
      <c r="H31">
        <f t="shared" si="0"/>
        <v>4</v>
      </c>
    </row>
    <row r="32" spans="1:8" x14ac:dyDescent="0.25">
      <c r="A32" s="1">
        <v>1780</v>
      </c>
      <c r="B32">
        <v>4</v>
      </c>
      <c r="C32">
        <v>0</v>
      </c>
      <c r="D32">
        <v>0</v>
      </c>
      <c r="E32">
        <v>4</v>
      </c>
      <c r="F32">
        <v>0</v>
      </c>
      <c r="G32">
        <v>0</v>
      </c>
      <c r="H32">
        <f t="shared" si="0"/>
        <v>4</v>
      </c>
    </row>
    <row r="33" spans="1:8" x14ac:dyDescent="0.25">
      <c r="A33" s="1">
        <v>1781</v>
      </c>
      <c r="B33">
        <v>5</v>
      </c>
      <c r="C33">
        <v>0</v>
      </c>
      <c r="D33">
        <v>0</v>
      </c>
      <c r="E33">
        <v>5</v>
      </c>
      <c r="F33">
        <v>0</v>
      </c>
      <c r="G33">
        <v>0</v>
      </c>
      <c r="H33">
        <f t="shared" si="0"/>
        <v>5</v>
      </c>
    </row>
    <row r="34" spans="1:8" x14ac:dyDescent="0.25">
      <c r="A34" s="1">
        <v>1782</v>
      </c>
      <c r="B34">
        <v>5</v>
      </c>
      <c r="C34">
        <v>0</v>
      </c>
      <c r="D34">
        <v>0</v>
      </c>
      <c r="E34">
        <v>5</v>
      </c>
      <c r="F34">
        <v>0</v>
      </c>
      <c r="G34">
        <v>0</v>
      </c>
      <c r="H34">
        <f t="shared" si="0"/>
        <v>5</v>
      </c>
    </row>
    <row r="35" spans="1:8" x14ac:dyDescent="0.25">
      <c r="A35" s="1">
        <v>1783</v>
      </c>
      <c r="B35">
        <v>5</v>
      </c>
      <c r="C35">
        <v>0</v>
      </c>
      <c r="D35">
        <v>0</v>
      </c>
      <c r="E35">
        <v>5</v>
      </c>
      <c r="F35">
        <v>0</v>
      </c>
      <c r="G35">
        <v>0</v>
      </c>
      <c r="H35">
        <f t="shared" si="0"/>
        <v>5</v>
      </c>
    </row>
    <row r="36" spans="1:8" x14ac:dyDescent="0.25">
      <c r="A36" s="1">
        <v>1784</v>
      </c>
      <c r="B36">
        <v>5</v>
      </c>
      <c r="C36">
        <v>0</v>
      </c>
      <c r="D36">
        <v>0</v>
      </c>
      <c r="E36">
        <v>5</v>
      </c>
      <c r="F36">
        <v>0</v>
      </c>
      <c r="G36">
        <v>0</v>
      </c>
      <c r="H36">
        <f t="shared" si="0"/>
        <v>5</v>
      </c>
    </row>
    <row r="37" spans="1:8" x14ac:dyDescent="0.25">
      <c r="A37" s="1">
        <v>1785</v>
      </c>
      <c r="B37">
        <v>5</v>
      </c>
      <c r="C37">
        <v>0</v>
      </c>
      <c r="D37">
        <v>0</v>
      </c>
      <c r="E37">
        <v>5</v>
      </c>
      <c r="F37">
        <v>0</v>
      </c>
      <c r="G37">
        <v>0</v>
      </c>
      <c r="H37">
        <f t="shared" si="0"/>
        <v>5</v>
      </c>
    </row>
    <row r="38" spans="1:8" x14ac:dyDescent="0.25">
      <c r="A38" s="1">
        <v>1786</v>
      </c>
      <c r="B38">
        <v>5</v>
      </c>
      <c r="C38">
        <v>0</v>
      </c>
      <c r="D38">
        <v>0</v>
      </c>
      <c r="E38">
        <v>5</v>
      </c>
      <c r="F38">
        <v>0</v>
      </c>
      <c r="G38">
        <v>0</v>
      </c>
      <c r="H38">
        <f t="shared" si="0"/>
        <v>5</v>
      </c>
    </row>
    <row r="39" spans="1:8" x14ac:dyDescent="0.25">
      <c r="A39" s="1">
        <v>1787</v>
      </c>
      <c r="B39">
        <v>5</v>
      </c>
      <c r="C39">
        <v>0</v>
      </c>
      <c r="D39">
        <v>0</v>
      </c>
      <c r="E39">
        <v>5</v>
      </c>
      <c r="F39">
        <v>0</v>
      </c>
      <c r="G39">
        <v>0</v>
      </c>
      <c r="H39">
        <f t="shared" si="0"/>
        <v>5</v>
      </c>
    </row>
    <row r="40" spans="1:8" x14ac:dyDescent="0.25">
      <c r="A40" s="1">
        <v>1788</v>
      </c>
      <c r="B40">
        <v>5</v>
      </c>
      <c r="C40">
        <v>0</v>
      </c>
      <c r="D40">
        <v>0</v>
      </c>
      <c r="E40">
        <v>5</v>
      </c>
      <c r="F40">
        <v>0</v>
      </c>
      <c r="G40">
        <v>0</v>
      </c>
      <c r="H40">
        <f t="shared" si="0"/>
        <v>5</v>
      </c>
    </row>
    <row r="41" spans="1:8" x14ac:dyDescent="0.25">
      <c r="A41" s="1">
        <v>1789</v>
      </c>
      <c r="B41">
        <v>5</v>
      </c>
      <c r="C41">
        <v>0</v>
      </c>
      <c r="D41">
        <v>0</v>
      </c>
      <c r="E41">
        <v>5</v>
      </c>
      <c r="F41">
        <v>0</v>
      </c>
      <c r="G41">
        <v>0</v>
      </c>
      <c r="H41">
        <f t="shared" si="0"/>
        <v>5</v>
      </c>
    </row>
    <row r="42" spans="1:8" x14ac:dyDescent="0.25">
      <c r="A42" s="1">
        <v>1790</v>
      </c>
      <c r="B42">
        <v>5</v>
      </c>
      <c r="C42">
        <v>0</v>
      </c>
      <c r="D42">
        <v>0</v>
      </c>
      <c r="E42">
        <v>5</v>
      </c>
      <c r="F42">
        <v>0</v>
      </c>
      <c r="G42">
        <v>0</v>
      </c>
      <c r="H42">
        <f t="shared" si="0"/>
        <v>5</v>
      </c>
    </row>
    <row r="43" spans="1:8" x14ac:dyDescent="0.25">
      <c r="A43" s="1">
        <v>1791</v>
      </c>
      <c r="B43">
        <v>6</v>
      </c>
      <c r="C43">
        <v>0</v>
      </c>
      <c r="D43">
        <v>0</v>
      </c>
      <c r="E43">
        <v>6</v>
      </c>
      <c r="F43">
        <v>0</v>
      </c>
      <c r="G43">
        <v>0</v>
      </c>
      <c r="H43">
        <f t="shared" si="0"/>
        <v>6</v>
      </c>
    </row>
    <row r="44" spans="1:8" x14ac:dyDescent="0.25">
      <c r="A44" s="1">
        <v>1792</v>
      </c>
      <c r="B44">
        <v>6</v>
      </c>
      <c r="C44">
        <v>0</v>
      </c>
      <c r="D44">
        <v>0</v>
      </c>
      <c r="E44">
        <v>6</v>
      </c>
      <c r="F44">
        <v>0</v>
      </c>
      <c r="G44">
        <v>0</v>
      </c>
      <c r="H44">
        <f t="shared" si="0"/>
        <v>6</v>
      </c>
    </row>
    <row r="45" spans="1:8" x14ac:dyDescent="0.25">
      <c r="A45" s="1">
        <v>1793</v>
      </c>
      <c r="B45">
        <v>6</v>
      </c>
      <c r="C45">
        <v>0</v>
      </c>
      <c r="D45">
        <v>0</v>
      </c>
      <c r="E45">
        <v>6</v>
      </c>
      <c r="F45">
        <v>0</v>
      </c>
      <c r="G45">
        <v>0</v>
      </c>
      <c r="H45">
        <f t="shared" si="0"/>
        <v>6</v>
      </c>
    </row>
    <row r="46" spans="1:8" x14ac:dyDescent="0.25">
      <c r="A46" s="1">
        <v>1794</v>
      </c>
      <c r="B46">
        <v>6</v>
      </c>
      <c r="C46">
        <v>0</v>
      </c>
      <c r="D46">
        <v>0</v>
      </c>
      <c r="E46">
        <v>6</v>
      </c>
      <c r="F46">
        <v>0</v>
      </c>
      <c r="G46">
        <v>0</v>
      </c>
      <c r="H46">
        <f t="shared" si="0"/>
        <v>6</v>
      </c>
    </row>
    <row r="47" spans="1:8" x14ac:dyDescent="0.25">
      <c r="A47" s="1">
        <v>1795</v>
      </c>
      <c r="B47">
        <v>6</v>
      </c>
      <c r="C47">
        <v>0</v>
      </c>
      <c r="D47">
        <v>0</v>
      </c>
      <c r="E47">
        <v>6</v>
      </c>
      <c r="F47">
        <v>0</v>
      </c>
      <c r="G47">
        <v>0</v>
      </c>
      <c r="H47">
        <f t="shared" si="0"/>
        <v>6</v>
      </c>
    </row>
    <row r="48" spans="1:8" x14ac:dyDescent="0.25">
      <c r="A48" s="1">
        <v>1796</v>
      </c>
      <c r="B48">
        <v>6</v>
      </c>
      <c r="C48">
        <v>0</v>
      </c>
      <c r="D48">
        <v>0</v>
      </c>
      <c r="E48">
        <v>6</v>
      </c>
      <c r="F48">
        <v>0</v>
      </c>
      <c r="G48">
        <v>0</v>
      </c>
      <c r="H48">
        <f t="shared" si="0"/>
        <v>6</v>
      </c>
    </row>
    <row r="49" spans="1:8" x14ac:dyDescent="0.25">
      <c r="A49" s="1">
        <v>1797</v>
      </c>
      <c r="B49">
        <v>7</v>
      </c>
      <c r="C49">
        <v>0</v>
      </c>
      <c r="D49">
        <v>0</v>
      </c>
      <c r="E49">
        <v>7</v>
      </c>
      <c r="F49">
        <v>0</v>
      </c>
      <c r="G49">
        <v>0</v>
      </c>
      <c r="H49">
        <f t="shared" si="0"/>
        <v>7</v>
      </c>
    </row>
    <row r="50" spans="1:8" x14ac:dyDescent="0.25">
      <c r="A50" s="1">
        <v>1798</v>
      </c>
      <c r="B50">
        <v>7</v>
      </c>
      <c r="C50">
        <v>0</v>
      </c>
      <c r="D50">
        <v>0</v>
      </c>
      <c r="E50">
        <v>7</v>
      </c>
      <c r="F50">
        <v>0</v>
      </c>
      <c r="G50">
        <v>0</v>
      </c>
      <c r="H50">
        <f t="shared" si="0"/>
        <v>7</v>
      </c>
    </row>
    <row r="51" spans="1:8" x14ac:dyDescent="0.25">
      <c r="A51" s="1">
        <v>1799</v>
      </c>
      <c r="B51">
        <v>7</v>
      </c>
      <c r="C51">
        <v>0</v>
      </c>
      <c r="D51">
        <v>0</v>
      </c>
      <c r="E51">
        <v>7</v>
      </c>
      <c r="F51">
        <v>0</v>
      </c>
      <c r="G51">
        <v>0</v>
      </c>
      <c r="H51">
        <f t="shared" si="0"/>
        <v>7</v>
      </c>
    </row>
    <row r="52" spans="1:8" x14ac:dyDescent="0.25">
      <c r="A52" s="1">
        <v>1800</v>
      </c>
      <c r="B52">
        <v>8</v>
      </c>
      <c r="C52">
        <v>0</v>
      </c>
      <c r="D52">
        <v>0</v>
      </c>
      <c r="E52">
        <v>8</v>
      </c>
      <c r="F52">
        <v>0</v>
      </c>
      <c r="G52">
        <v>0</v>
      </c>
      <c r="H52">
        <f t="shared" si="0"/>
        <v>8</v>
      </c>
    </row>
    <row r="53" spans="1:8" x14ac:dyDescent="0.25">
      <c r="A53" s="1">
        <v>1801</v>
      </c>
      <c r="B53">
        <v>8</v>
      </c>
      <c r="C53">
        <v>0</v>
      </c>
      <c r="D53">
        <v>0</v>
      </c>
      <c r="E53">
        <v>8</v>
      </c>
      <c r="F53">
        <v>0</v>
      </c>
      <c r="G53">
        <v>0</v>
      </c>
      <c r="H53">
        <f t="shared" si="0"/>
        <v>8</v>
      </c>
    </row>
    <row r="54" spans="1:8" x14ac:dyDescent="0.25">
      <c r="A54" s="1">
        <v>1802</v>
      </c>
      <c r="B54">
        <v>10</v>
      </c>
      <c r="C54">
        <v>0</v>
      </c>
      <c r="D54">
        <v>0</v>
      </c>
      <c r="E54">
        <v>10</v>
      </c>
      <c r="F54">
        <v>0</v>
      </c>
      <c r="G54">
        <v>0</v>
      </c>
      <c r="H54">
        <f t="shared" si="0"/>
        <v>10</v>
      </c>
    </row>
    <row r="55" spans="1:8" x14ac:dyDescent="0.25">
      <c r="A55" s="1">
        <v>1803</v>
      </c>
      <c r="B55">
        <v>9</v>
      </c>
      <c r="C55">
        <v>0</v>
      </c>
      <c r="D55">
        <v>0</v>
      </c>
      <c r="E55">
        <v>9</v>
      </c>
      <c r="F55">
        <v>0</v>
      </c>
      <c r="G55">
        <v>0</v>
      </c>
      <c r="H55">
        <f t="shared" si="0"/>
        <v>9</v>
      </c>
    </row>
    <row r="56" spans="1:8" x14ac:dyDescent="0.25">
      <c r="A56" s="1">
        <v>1804</v>
      </c>
      <c r="B56">
        <v>9</v>
      </c>
      <c r="C56">
        <v>0</v>
      </c>
      <c r="D56">
        <v>0</v>
      </c>
      <c r="E56">
        <v>9</v>
      </c>
      <c r="F56">
        <v>0</v>
      </c>
      <c r="G56">
        <v>0</v>
      </c>
      <c r="H56">
        <f t="shared" si="0"/>
        <v>9</v>
      </c>
    </row>
    <row r="57" spans="1:8" x14ac:dyDescent="0.25">
      <c r="A57" s="1">
        <v>1805</v>
      </c>
      <c r="B57">
        <v>9</v>
      </c>
      <c r="C57">
        <v>0</v>
      </c>
      <c r="D57">
        <v>0</v>
      </c>
      <c r="E57">
        <v>9</v>
      </c>
      <c r="F57">
        <v>0</v>
      </c>
      <c r="G57">
        <v>0</v>
      </c>
      <c r="H57">
        <f t="shared" si="0"/>
        <v>9</v>
      </c>
    </row>
    <row r="58" spans="1:8" x14ac:dyDescent="0.25">
      <c r="A58" s="1">
        <v>1806</v>
      </c>
      <c r="B58">
        <v>10</v>
      </c>
      <c r="C58">
        <v>0</v>
      </c>
      <c r="D58">
        <v>0</v>
      </c>
      <c r="E58">
        <v>10</v>
      </c>
      <c r="F58">
        <v>0</v>
      </c>
      <c r="G58">
        <v>0</v>
      </c>
      <c r="H58">
        <f t="shared" si="0"/>
        <v>10</v>
      </c>
    </row>
    <row r="59" spans="1:8" x14ac:dyDescent="0.25">
      <c r="A59" s="1">
        <v>1807</v>
      </c>
      <c r="B59">
        <v>10</v>
      </c>
      <c r="C59">
        <v>0</v>
      </c>
      <c r="D59">
        <v>0</v>
      </c>
      <c r="E59">
        <v>10</v>
      </c>
      <c r="F59">
        <v>0</v>
      </c>
      <c r="G59">
        <v>0</v>
      </c>
      <c r="H59">
        <f t="shared" si="0"/>
        <v>10</v>
      </c>
    </row>
    <row r="60" spans="1:8" x14ac:dyDescent="0.25">
      <c r="A60" s="1">
        <v>1808</v>
      </c>
      <c r="B60">
        <v>10</v>
      </c>
      <c r="C60">
        <v>0</v>
      </c>
      <c r="D60">
        <v>0</v>
      </c>
      <c r="E60">
        <v>10</v>
      </c>
      <c r="F60">
        <v>0</v>
      </c>
      <c r="G60">
        <v>0</v>
      </c>
      <c r="H60">
        <f t="shared" si="0"/>
        <v>10</v>
      </c>
    </row>
    <row r="61" spans="1:8" x14ac:dyDescent="0.25">
      <c r="A61" s="1">
        <v>1809</v>
      </c>
      <c r="B61">
        <v>10</v>
      </c>
      <c r="C61">
        <v>0</v>
      </c>
      <c r="D61">
        <v>0</v>
      </c>
      <c r="E61">
        <v>10</v>
      </c>
      <c r="F61">
        <v>0</v>
      </c>
      <c r="G61">
        <v>0</v>
      </c>
      <c r="H61">
        <f t="shared" si="0"/>
        <v>10</v>
      </c>
    </row>
    <row r="62" spans="1:8" x14ac:dyDescent="0.25">
      <c r="A62" s="1">
        <v>1810</v>
      </c>
      <c r="B62">
        <v>10</v>
      </c>
      <c r="C62">
        <v>0</v>
      </c>
      <c r="D62">
        <v>0</v>
      </c>
      <c r="E62">
        <v>10</v>
      </c>
      <c r="F62">
        <v>0</v>
      </c>
      <c r="G62">
        <v>0</v>
      </c>
      <c r="H62">
        <f t="shared" si="0"/>
        <v>10</v>
      </c>
    </row>
    <row r="63" spans="1:8" x14ac:dyDescent="0.25">
      <c r="A63" s="1">
        <v>1811</v>
      </c>
      <c r="B63">
        <v>11</v>
      </c>
      <c r="C63">
        <v>0</v>
      </c>
      <c r="D63">
        <v>0</v>
      </c>
      <c r="E63">
        <v>11</v>
      </c>
      <c r="F63">
        <v>0</v>
      </c>
      <c r="G63">
        <v>0</v>
      </c>
      <c r="H63">
        <f t="shared" si="0"/>
        <v>11</v>
      </c>
    </row>
    <row r="64" spans="1:8" x14ac:dyDescent="0.25">
      <c r="A64" s="1">
        <v>1812</v>
      </c>
      <c r="B64">
        <v>11</v>
      </c>
      <c r="C64">
        <v>0</v>
      </c>
      <c r="D64">
        <v>0</v>
      </c>
      <c r="E64">
        <v>11</v>
      </c>
      <c r="F64">
        <v>0</v>
      </c>
      <c r="G64">
        <v>0</v>
      </c>
      <c r="H64">
        <f t="shared" si="0"/>
        <v>11</v>
      </c>
    </row>
    <row r="65" spans="1:8" x14ac:dyDescent="0.25">
      <c r="A65" s="1">
        <v>1813</v>
      </c>
      <c r="B65">
        <v>11</v>
      </c>
      <c r="C65">
        <v>0</v>
      </c>
      <c r="D65">
        <v>0</v>
      </c>
      <c r="E65">
        <v>11</v>
      </c>
      <c r="F65">
        <v>0</v>
      </c>
      <c r="G65">
        <v>0</v>
      </c>
      <c r="H65">
        <f t="shared" si="0"/>
        <v>11</v>
      </c>
    </row>
    <row r="66" spans="1:8" x14ac:dyDescent="0.25">
      <c r="A66" s="1">
        <v>1814</v>
      </c>
      <c r="B66">
        <v>11</v>
      </c>
      <c r="C66">
        <v>0</v>
      </c>
      <c r="D66">
        <v>0</v>
      </c>
      <c r="E66">
        <v>11</v>
      </c>
      <c r="F66">
        <v>0</v>
      </c>
      <c r="G66">
        <v>0</v>
      </c>
      <c r="H66">
        <f t="shared" si="0"/>
        <v>11</v>
      </c>
    </row>
    <row r="67" spans="1:8" x14ac:dyDescent="0.25">
      <c r="A67" s="1">
        <v>1815</v>
      </c>
      <c r="B67">
        <v>12</v>
      </c>
      <c r="C67">
        <v>0</v>
      </c>
      <c r="D67">
        <v>0</v>
      </c>
      <c r="E67">
        <v>12</v>
      </c>
      <c r="F67">
        <v>0</v>
      </c>
      <c r="G67">
        <v>0</v>
      </c>
      <c r="H67">
        <f t="shared" si="0"/>
        <v>12</v>
      </c>
    </row>
    <row r="68" spans="1:8" x14ac:dyDescent="0.25">
      <c r="A68" s="1">
        <v>1816</v>
      </c>
      <c r="B68">
        <v>13</v>
      </c>
      <c r="C68">
        <v>0</v>
      </c>
      <c r="D68">
        <v>0</v>
      </c>
      <c r="E68">
        <v>13</v>
      </c>
      <c r="F68">
        <v>0</v>
      </c>
      <c r="G68">
        <v>0</v>
      </c>
      <c r="H68">
        <f t="shared" ref="H68:H131" si="1">MIN((C68+D68+E68),B68)</f>
        <v>13</v>
      </c>
    </row>
    <row r="69" spans="1:8" x14ac:dyDescent="0.25">
      <c r="A69" s="1">
        <v>1817</v>
      </c>
      <c r="B69">
        <v>14</v>
      </c>
      <c r="C69">
        <v>0</v>
      </c>
      <c r="D69">
        <v>0</v>
      </c>
      <c r="E69">
        <v>14</v>
      </c>
      <c r="F69">
        <v>0</v>
      </c>
      <c r="G69">
        <v>0</v>
      </c>
      <c r="H69">
        <f t="shared" si="1"/>
        <v>14</v>
      </c>
    </row>
    <row r="70" spans="1:8" x14ac:dyDescent="0.25">
      <c r="A70" s="1">
        <v>1818</v>
      </c>
      <c r="B70">
        <v>14</v>
      </c>
      <c r="C70">
        <v>0</v>
      </c>
      <c r="D70">
        <v>0</v>
      </c>
      <c r="E70">
        <v>14</v>
      </c>
      <c r="F70">
        <v>0</v>
      </c>
      <c r="G70">
        <v>0</v>
      </c>
      <c r="H70">
        <f t="shared" si="1"/>
        <v>14</v>
      </c>
    </row>
    <row r="71" spans="1:8" x14ac:dyDescent="0.25">
      <c r="A71" s="1">
        <v>1819</v>
      </c>
      <c r="B71">
        <v>14</v>
      </c>
      <c r="C71">
        <v>0</v>
      </c>
      <c r="D71">
        <v>0</v>
      </c>
      <c r="E71">
        <v>14</v>
      </c>
      <c r="F71">
        <v>0</v>
      </c>
      <c r="G71">
        <v>0</v>
      </c>
      <c r="H71">
        <f t="shared" si="1"/>
        <v>14</v>
      </c>
    </row>
    <row r="72" spans="1:8" x14ac:dyDescent="0.25">
      <c r="A72" s="1">
        <v>1820</v>
      </c>
      <c r="B72">
        <v>14</v>
      </c>
      <c r="C72">
        <v>0</v>
      </c>
      <c r="D72">
        <v>0</v>
      </c>
      <c r="E72">
        <v>14</v>
      </c>
      <c r="F72">
        <v>0</v>
      </c>
      <c r="G72">
        <v>0</v>
      </c>
      <c r="H72">
        <f t="shared" si="1"/>
        <v>14</v>
      </c>
    </row>
    <row r="73" spans="1:8" x14ac:dyDescent="0.25">
      <c r="A73" s="1">
        <v>1821</v>
      </c>
      <c r="B73">
        <v>14</v>
      </c>
      <c r="C73">
        <v>0</v>
      </c>
      <c r="D73">
        <v>0</v>
      </c>
      <c r="E73">
        <v>14</v>
      </c>
      <c r="F73">
        <v>0</v>
      </c>
      <c r="G73">
        <v>0</v>
      </c>
      <c r="H73">
        <f t="shared" si="1"/>
        <v>14</v>
      </c>
    </row>
    <row r="74" spans="1:8" x14ac:dyDescent="0.25">
      <c r="A74" s="1">
        <v>1822</v>
      </c>
      <c r="B74">
        <v>15</v>
      </c>
      <c r="C74">
        <v>0</v>
      </c>
      <c r="D74">
        <v>0</v>
      </c>
      <c r="E74">
        <v>15</v>
      </c>
      <c r="F74">
        <v>0</v>
      </c>
      <c r="G74">
        <v>0</v>
      </c>
      <c r="H74">
        <f t="shared" si="1"/>
        <v>15</v>
      </c>
    </row>
    <row r="75" spans="1:8" x14ac:dyDescent="0.25">
      <c r="A75" s="1">
        <v>1823</v>
      </c>
      <c r="B75">
        <v>16</v>
      </c>
      <c r="C75">
        <v>0</v>
      </c>
      <c r="D75">
        <v>0</v>
      </c>
      <c r="E75">
        <v>16</v>
      </c>
      <c r="F75">
        <v>0</v>
      </c>
      <c r="G75">
        <v>0</v>
      </c>
      <c r="H75">
        <f t="shared" si="1"/>
        <v>16</v>
      </c>
    </row>
    <row r="76" spans="1:8" x14ac:dyDescent="0.25">
      <c r="A76" s="1">
        <v>1824</v>
      </c>
      <c r="B76">
        <v>16</v>
      </c>
      <c r="C76">
        <v>0</v>
      </c>
      <c r="D76">
        <v>0</v>
      </c>
      <c r="E76">
        <v>16</v>
      </c>
      <c r="F76">
        <v>0</v>
      </c>
      <c r="G76">
        <v>0</v>
      </c>
      <c r="H76">
        <f t="shared" si="1"/>
        <v>16</v>
      </c>
    </row>
    <row r="77" spans="1:8" x14ac:dyDescent="0.25">
      <c r="A77" s="1">
        <v>1825</v>
      </c>
      <c r="B77">
        <v>17</v>
      </c>
      <c r="C77">
        <v>0</v>
      </c>
      <c r="D77">
        <v>0</v>
      </c>
      <c r="E77">
        <v>17</v>
      </c>
      <c r="F77">
        <v>0</v>
      </c>
      <c r="G77">
        <v>0</v>
      </c>
      <c r="H77">
        <f t="shared" si="1"/>
        <v>17</v>
      </c>
    </row>
    <row r="78" spans="1:8" x14ac:dyDescent="0.25">
      <c r="A78" s="1">
        <v>1826</v>
      </c>
      <c r="B78">
        <v>17</v>
      </c>
      <c r="C78">
        <v>0</v>
      </c>
      <c r="D78">
        <v>0</v>
      </c>
      <c r="E78">
        <v>17</v>
      </c>
      <c r="F78">
        <v>0</v>
      </c>
      <c r="G78">
        <v>0</v>
      </c>
      <c r="H78">
        <f t="shared" si="1"/>
        <v>17</v>
      </c>
    </row>
    <row r="79" spans="1:8" x14ac:dyDescent="0.25">
      <c r="A79" s="1">
        <v>1827</v>
      </c>
      <c r="B79">
        <v>18</v>
      </c>
      <c r="C79">
        <v>0</v>
      </c>
      <c r="D79">
        <v>0</v>
      </c>
      <c r="E79">
        <v>18</v>
      </c>
      <c r="F79">
        <v>0</v>
      </c>
      <c r="G79">
        <v>0</v>
      </c>
      <c r="H79">
        <f t="shared" si="1"/>
        <v>18</v>
      </c>
    </row>
    <row r="80" spans="1:8" x14ac:dyDescent="0.25">
      <c r="A80" s="1">
        <v>1828</v>
      </c>
      <c r="B80">
        <v>18</v>
      </c>
      <c r="C80">
        <v>0</v>
      </c>
      <c r="D80">
        <v>0</v>
      </c>
      <c r="E80">
        <v>18</v>
      </c>
      <c r="F80">
        <v>0</v>
      </c>
      <c r="G80">
        <v>0</v>
      </c>
      <c r="H80">
        <f t="shared" si="1"/>
        <v>18</v>
      </c>
    </row>
    <row r="81" spans="1:8" x14ac:dyDescent="0.25">
      <c r="A81" s="1">
        <v>1829</v>
      </c>
      <c r="B81">
        <v>18</v>
      </c>
      <c r="C81">
        <v>0</v>
      </c>
      <c r="D81">
        <v>0</v>
      </c>
      <c r="E81">
        <v>18</v>
      </c>
      <c r="F81">
        <v>0</v>
      </c>
      <c r="G81">
        <v>0</v>
      </c>
      <c r="H81">
        <f t="shared" si="1"/>
        <v>18</v>
      </c>
    </row>
    <row r="82" spans="1:8" x14ac:dyDescent="0.25">
      <c r="A82" s="1">
        <v>1830</v>
      </c>
      <c r="B82">
        <v>24</v>
      </c>
      <c r="C82">
        <v>0</v>
      </c>
      <c r="D82">
        <v>0</v>
      </c>
      <c r="E82">
        <v>24</v>
      </c>
      <c r="F82">
        <v>0</v>
      </c>
      <c r="G82">
        <v>0</v>
      </c>
      <c r="H82">
        <f t="shared" si="1"/>
        <v>24</v>
      </c>
    </row>
    <row r="83" spans="1:8" x14ac:dyDescent="0.25">
      <c r="A83" s="1">
        <v>1831</v>
      </c>
      <c r="B83">
        <v>23</v>
      </c>
      <c r="C83">
        <v>0</v>
      </c>
      <c r="D83">
        <v>0</v>
      </c>
      <c r="E83">
        <v>23</v>
      </c>
      <c r="F83">
        <v>0</v>
      </c>
      <c r="G83">
        <v>0</v>
      </c>
      <c r="H83">
        <f t="shared" si="1"/>
        <v>23</v>
      </c>
    </row>
    <row r="84" spans="1:8" x14ac:dyDescent="0.25">
      <c r="A84" s="1">
        <v>1832</v>
      </c>
      <c r="B84">
        <v>23</v>
      </c>
      <c r="C84">
        <v>0</v>
      </c>
      <c r="D84">
        <v>0</v>
      </c>
      <c r="E84">
        <v>23</v>
      </c>
      <c r="F84">
        <v>0</v>
      </c>
      <c r="G84">
        <v>0</v>
      </c>
      <c r="H84">
        <f t="shared" si="1"/>
        <v>23</v>
      </c>
    </row>
    <row r="85" spans="1:8" x14ac:dyDescent="0.25">
      <c r="A85" s="1">
        <v>1833</v>
      </c>
      <c r="B85">
        <v>24</v>
      </c>
      <c r="C85">
        <v>0</v>
      </c>
      <c r="D85">
        <v>0</v>
      </c>
      <c r="E85">
        <v>24</v>
      </c>
      <c r="F85">
        <v>0</v>
      </c>
      <c r="G85">
        <v>0</v>
      </c>
      <c r="H85">
        <f t="shared" si="1"/>
        <v>24</v>
      </c>
    </row>
    <row r="86" spans="1:8" x14ac:dyDescent="0.25">
      <c r="A86" s="1">
        <v>1834</v>
      </c>
      <c r="B86">
        <v>24</v>
      </c>
      <c r="C86">
        <v>0</v>
      </c>
      <c r="D86">
        <v>0</v>
      </c>
      <c r="E86">
        <v>24</v>
      </c>
      <c r="F86">
        <v>0</v>
      </c>
      <c r="G86">
        <v>0</v>
      </c>
      <c r="H86">
        <f t="shared" si="1"/>
        <v>24</v>
      </c>
    </row>
    <row r="87" spans="1:8" x14ac:dyDescent="0.25">
      <c r="A87" s="1">
        <v>1835</v>
      </c>
      <c r="B87">
        <v>25</v>
      </c>
      <c r="C87">
        <v>0</v>
      </c>
      <c r="D87">
        <v>0</v>
      </c>
      <c r="E87">
        <v>25</v>
      </c>
      <c r="F87">
        <v>0</v>
      </c>
      <c r="G87">
        <v>0</v>
      </c>
      <c r="H87">
        <f t="shared" si="1"/>
        <v>25</v>
      </c>
    </row>
    <row r="88" spans="1:8" x14ac:dyDescent="0.25">
      <c r="A88" s="1">
        <v>1836</v>
      </c>
      <c r="B88">
        <v>29</v>
      </c>
      <c r="C88">
        <v>0</v>
      </c>
      <c r="D88">
        <v>0</v>
      </c>
      <c r="E88">
        <v>29</v>
      </c>
      <c r="F88">
        <v>0</v>
      </c>
      <c r="G88">
        <v>0</v>
      </c>
      <c r="H88">
        <f t="shared" si="1"/>
        <v>29</v>
      </c>
    </row>
    <row r="89" spans="1:8" x14ac:dyDescent="0.25">
      <c r="A89" s="1">
        <v>1837</v>
      </c>
      <c r="B89">
        <v>29</v>
      </c>
      <c r="C89">
        <v>0</v>
      </c>
      <c r="D89">
        <v>0</v>
      </c>
      <c r="E89">
        <v>29</v>
      </c>
      <c r="F89">
        <v>0</v>
      </c>
      <c r="G89">
        <v>0</v>
      </c>
      <c r="H89">
        <f t="shared" si="1"/>
        <v>29</v>
      </c>
    </row>
    <row r="90" spans="1:8" x14ac:dyDescent="0.25">
      <c r="A90" s="1">
        <v>1838</v>
      </c>
      <c r="B90">
        <v>30</v>
      </c>
      <c r="C90">
        <v>0</v>
      </c>
      <c r="D90">
        <v>0</v>
      </c>
      <c r="E90">
        <v>30</v>
      </c>
      <c r="F90">
        <v>0</v>
      </c>
      <c r="G90">
        <v>0</v>
      </c>
      <c r="H90">
        <f t="shared" si="1"/>
        <v>30</v>
      </c>
    </row>
    <row r="91" spans="1:8" x14ac:dyDescent="0.25">
      <c r="A91" s="1">
        <v>1839</v>
      </c>
      <c r="B91">
        <v>31</v>
      </c>
      <c r="C91">
        <v>0</v>
      </c>
      <c r="D91">
        <v>0</v>
      </c>
      <c r="E91">
        <v>31</v>
      </c>
      <c r="F91">
        <v>0</v>
      </c>
      <c r="G91">
        <v>0</v>
      </c>
      <c r="H91">
        <f t="shared" si="1"/>
        <v>31</v>
      </c>
    </row>
    <row r="92" spans="1:8" x14ac:dyDescent="0.25">
      <c r="A92" s="1">
        <v>1840</v>
      </c>
      <c r="B92">
        <v>33</v>
      </c>
      <c r="C92">
        <v>0</v>
      </c>
      <c r="D92">
        <v>0</v>
      </c>
      <c r="E92">
        <v>33</v>
      </c>
      <c r="F92">
        <v>0</v>
      </c>
      <c r="G92">
        <v>0</v>
      </c>
      <c r="H92">
        <f t="shared" si="1"/>
        <v>33</v>
      </c>
    </row>
    <row r="93" spans="1:8" x14ac:dyDescent="0.25">
      <c r="A93" s="1">
        <v>1841</v>
      </c>
      <c r="B93">
        <v>34</v>
      </c>
      <c r="C93">
        <v>0</v>
      </c>
      <c r="D93">
        <v>0</v>
      </c>
      <c r="E93">
        <v>34</v>
      </c>
      <c r="F93">
        <v>0</v>
      </c>
      <c r="G93">
        <v>0</v>
      </c>
      <c r="H93">
        <f t="shared" si="1"/>
        <v>34</v>
      </c>
    </row>
    <row r="94" spans="1:8" x14ac:dyDescent="0.25">
      <c r="A94" s="1">
        <v>1842</v>
      </c>
      <c r="B94">
        <v>36</v>
      </c>
      <c r="C94">
        <v>0</v>
      </c>
      <c r="D94">
        <v>0</v>
      </c>
      <c r="E94">
        <v>36</v>
      </c>
      <c r="F94">
        <v>0</v>
      </c>
      <c r="G94">
        <v>0</v>
      </c>
      <c r="H94">
        <f t="shared" si="1"/>
        <v>36</v>
      </c>
    </row>
    <row r="95" spans="1:8" x14ac:dyDescent="0.25">
      <c r="A95" s="1">
        <v>1843</v>
      </c>
      <c r="B95">
        <v>37</v>
      </c>
      <c r="C95">
        <v>0</v>
      </c>
      <c r="D95">
        <v>0</v>
      </c>
      <c r="E95">
        <v>37</v>
      </c>
      <c r="F95">
        <v>0</v>
      </c>
      <c r="G95">
        <v>0</v>
      </c>
      <c r="H95">
        <f t="shared" si="1"/>
        <v>37</v>
      </c>
    </row>
    <row r="96" spans="1:8" x14ac:dyDescent="0.25">
      <c r="A96" s="1">
        <v>1844</v>
      </c>
      <c r="B96">
        <v>39</v>
      </c>
      <c r="C96">
        <v>0</v>
      </c>
      <c r="D96">
        <v>0</v>
      </c>
      <c r="E96">
        <v>39</v>
      </c>
      <c r="F96">
        <v>0</v>
      </c>
      <c r="G96">
        <v>0</v>
      </c>
      <c r="H96">
        <f t="shared" si="1"/>
        <v>39</v>
      </c>
    </row>
    <row r="97" spans="1:8" x14ac:dyDescent="0.25">
      <c r="A97" s="1">
        <v>1845</v>
      </c>
      <c r="B97">
        <v>43</v>
      </c>
      <c r="C97">
        <v>0</v>
      </c>
      <c r="D97">
        <v>0</v>
      </c>
      <c r="E97">
        <v>43</v>
      </c>
      <c r="F97">
        <v>0</v>
      </c>
      <c r="G97">
        <v>0</v>
      </c>
      <c r="H97">
        <f t="shared" si="1"/>
        <v>43</v>
      </c>
    </row>
    <row r="98" spans="1:8" x14ac:dyDescent="0.25">
      <c r="A98" s="1">
        <v>1846</v>
      </c>
      <c r="B98">
        <v>43</v>
      </c>
      <c r="C98">
        <v>0</v>
      </c>
      <c r="D98">
        <v>0</v>
      </c>
      <c r="E98">
        <v>43</v>
      </c>
      <c r="F98">
        <v>0</v>
      </c>
      <c r="G98">
        <v>0</v>
      </c>
      <c r="H98">
        <f t="shared" si="1"/>
        <v>43</v>
      </c>
    </row>
    <row r="99" spans="1:8" x14ac:dyDescent="0.25">
      <c r="A99" s="1">
        <v>1847</v>
      </c>
      <c r="B99">
        <v>46</v>
      </c>
      <c r="C99">
        <v>0</v>
      </c>
      <c r="D99">
        <v>0</v>
      </c>
      <c r="E99">
        <v>46</v>
      </c>
      <c r="F99">
        <v>0</v>
      </c>
      <c r="G99">
        <v>0</v>
      </c>
      <c r="H99">
        <f t="shared" si="1"/>
        <v>46</v>
      </c>
    </row>
    <row r="100" spans="1:8" x14ac:dyDescent="0.25">
      <c r="A100" s="1">
        <v>1848</v>
      </c>
      <c r="B100">
        <v>47</v>
      </c>
      <c r="C100">
        <v>0</v>
      </c>
      <c r="D100">
        <v>0</v>
      </c>
      <c r="E100">
        <v>47</v>
      </c>
      <c r="F100">
        <v>0</v>
      </c>
      <c r="G100">
        <v>0</v>
      </c>
      <c r="H100">
        <f t="shared" si="1"/>
        <v>47</v>
      </c>
    </row>
    <row r="101" spans="1:8" x14ac:dyDescent="0.25">
      <c r="A101" s="1">
        <v>1849</v>
      </c>
      <c r="B101">
        <v>50</v>
      </c>
      <c r="C101">
        <v>0</v>
      </c>
      <c r="D101">
        <v>0</v>
      </c>
      <c r="E101">
        <v>50</v>
      </c>
      <c r="F101">
        <v>0</v>
      </c>
      <c r="G101">
        <v>0</v>
      </c>
      <c r="H101">
        <f t="shared" si="1"/>
        <v>50</v>
      </c>
    </row>
    <row r="102" spans="1:8" x14ac:dyDescent="0.25">
      <c r="A102" s="1">
        <v>1850</v>
      </c>
      <c r="B102">
        <v>54</v>
      </c>
      <c r="C102">
        <v>0</v>
      </c>
      <c r="D102">
        <v>0</v>
      </c>
      <c r="E102">
        <v>54</v>
      </c>
      <c r="F102">
        <v>0</v>
      </c>
      <c r="G102">
        <v>0</v>
      </c>
      <c r="H102">
        <f t="shared" si="1"/>
        <v>54</v>
      </c>
    </row>
    <row r="103" spans="1:8" x14ac:dyDescent="0.25">
      <c r="A103" s="1">
        <v>1851</v>
      </c>
      <c r="B103">
        <v>54</v>
      </c>
      <c r="C103">
        <v>0</v>
      </c>
      <c r="D103">
        <v>0</v>
      </c>
      <c r="E103">
        <v>54</v>
      </c>
      <c r="F103">
        <v>0</v>
      </c>
      <c r="G103">
        <v>0</v>
      </c>
      <c r="H103">
        <f t="shared" si="1"/>
        <v>54</v>
      </c>
    </row>
    <row r="104" spans="1:8" x14ac:dyDescent="0.25">
      <c r="A104" s="1">
        <v>1852</v>
      </c>
      <c r="B104">
        <v>57</v>
      </c>
      <c r="C104">
        <v>0</v>
      </c>
      <c r="D104">
        <v>0</v>
      </c>
      <c r="E104">
        <v>57</v>
      </c>
      <c r="F104">
        <v>0</v>
      </c>
      <c r="G104">
        <v>0</v>
      </c>
      <c r="H104">
        <f t="shared" si="1"/>
        <v>57</v>
      </c>
    </row>
    <row r="105" spans="1:8" x14ac:dyDescent="0.25">
      <c r="A105" s="1">
        <v>1853</v>
      </c>
      <c r="B105">
        <v>59</v>
      </c>
      <c r="C105">
        <v>0</v>
      </c>
      <c r="D105">
        <v>0</v>
      </c>
      <c r="E105">
        <v>59</v>
      </c>
      <c r="F105">
        <v>0</v>
      </c>
      <c r="G105">
        <v>0</v>
      </c>
      <c r="H105">
        <f t="shared" si="1"/>
        <v>59</v>
      </c>
    </row>
    <row r="106" spans="1:8" x14ac:dyDescent="0.25">
      <c r="A106" s="1">
        <v>1854</v>
      </c>
      <c r="B106">
        <v>69</v>
      </c>
      <c r="C106">
        <v>0</v>
      </c>
      <c r="D106">
        <v>0</v>
      </c>
      <c r="E106">
        <v>69</v>
      </c>
      <c r="F106">
        <v>0</v>
      </c>
      <c r="G106">
        <v>0</v>
      </c>
      <c r="H106">
        <f t="shared" si="1"/>
        <v>69</v>
      </c>
    </row>
    <row r="107" spans="1:8" x14ac:dyDescent="0.25">
      <c r="A107" s="1">
        <v>1855</v>
      </c>
      <c r="B107">
        <v>71</v>
      </c>
      <c r="C107">
        <v>0</v>
      </c>
      <c r="D107">
        <v>0</v>
      </c>
      <c r="E107">
        <v>71</v>
      </c>
      <c r="F107">
        <v>0</v>
      </c>
      <c r="G107">
        <v>0</v>
      </c>
      <c r="H107">
        <f t="shared" si="1"/>
        <v>71</v>
      </c>
    </row>
    <row r="108" spans="1:8" x14ac:dyDescent="0.25">
      <c r="A108" s="1">
        <v>1856</v>
      </c>
      <c r="B108">
        <v>76</v>
      </c>
      <c r="C108">
        <v>0</v>
      </c>
      <c r="D108">
        <v>0</v>
      </c>
      <c r="E108">
        <v>76</v>
      </c>
      <c r="F108">
        <v>0</v>
      </c>
      <c r="G108">
        <v>0</v>
      </c>
      <c r="H108">
        <f t="shared" si="1"/>
        <v>76</v>
      </c>
    </row>
    <row r="109" spans="1:8" x14ac:dyDescent="0.25">
      <c r="A109" s="1">
        <v>1857</v>
      </c>
      <c r="B109">
        <v>77</v>
      </c>
      <c r="C109">
        <v>0</v>
      </c>
      <c r="D109">
        <v>0</v>
      </c>
      <c r="E109">
        <v>77</v>
      </c>
      <c r="F109">
        <v>0</v>
      </c>
      <c r="G109">
        <v>0</v>
      </c>
      <c r="H109">
        <f t="shared" si="1"/>
        <v>77</v>
      </c>
    </row>
    <row r="110" spans="1:8" x14ac:dyDescent="0.25">
      <c r="A110" s="1">
        <v>1858</v>
      </c>
      <c r="B110">
        <v>78</v>
      </c>
      <c r="C110">
        <v>0</v>
      </c>
      <c r="D110">
        <v>0</v>
      </c>
      <c r="E110">
        <v>78</v>
      </c>
      <c r="F110">
        <v>0</v>
      </c>
      <c r="G110">
        <v>0</v>
      </c>
      <c r="H110">
        <f t="shared" si="1"/>
        <v>78</v>
      </c>
    </row>
    <row r="111" spans="1:8" x14ac:dyDescent="0.25">
      <c r="A111" s="1">
        <v>1859</v>
      </c>
      <c r="B111">
        <v>83</v>
      </c>
      <c r="C111">
        <v>0</v>
      </c>
      <c r="D111">
        <v>0</v>
      </c>
      <c r="E111">
        <v>83</v>
      </c>
      <c r="F111">
        <v>0</v>
      </c>
      <c r="G111">
        <v>0</v>
      </c>
      <c r="H111">
        <f t="shared" si="1"/>
        <v>83</v>
      </c>
    </row>
    <row r="112" spans="1:8" x14ac:dyDescent="0.25">
      <c r="A112" s="1">
        <v>1860</v>
      </c>
      <c r="B112">
        <v>91</v>
      </c>
      <c r="C112">
        <v>0</v>
      </c>
      <c r="D112">
        <v>0</v>
      </c>
      <c r="E112">
        <v>91</v>
      </c>
      <c r="F112">
        <v>0</v>
      </c>
      <c r="G112">
        <v>0</v>
      </c>
      <c r="H112">
        <f t="shared" si="1"/>
        <v>91</v>
      </c>
    </row>
    <row r="113" spans="1:8" x14ac:dyDescent="0.25">
      <c r="A113" s="1">
        <v>1861</v>
      </c>
      <c r="B113">
        <v>95</v>
      </c>
      <c r="C113">
        <v>0</v>
      </c>
      <c r="D113">
        <v>0</v>
      </c>
      <c r="E113">
        <v>95</v>
      </c>
      <c r="F113">
        <v>0</v>
      </c>
      <c r="G113">
        <v>0</v>
      </c>
      <c r="H113">
        <f t="shared" si="1"/>
        <v>95</v>
      </c>
    </row>
    <row r="114" spans="1:8" x14ac:dyDescent="0.25">
      <c r="A114" s="1">
        <v>1862</v>
      </c>
      <c r="B114">
        <v>97</v>
      </c>
      <c r="C114">
        <v>0</v>
      </c>
      <c r="D114">
        <v>0</v>
      </c>
      <c r="E114">
        <v>96</v>
      </c>
      <c r="F114">
        <v>0</v>
      </c>
      <c r="G114">
        <v>0</v>
      </c>
      <c r="H114">
        <f t="shared" si="1"/>
        <v>96</v>
      </c>
    </row>
    <row r="115" spans="1:8" x14ac:dyDescent="0.25">
      <c r="A115" s="1">
        <v>1863</v>
      </c>
      <c r="B115">
        <v>104</v>
      </c>
      <c r="C115">
        <v>0</v>
      </c>
      <c r="D115">
        <v>0</v>
      </c>
      <c r="E115">
        <v>103</v>
      </c>
      <c r="F115">
        <v>0</v>
      </c>
      <c r="G115">
        <v>0</v>
      </c>
      <c r="H115">
        <f t="shared" si="1"/>
        <v>103</v>
      </c>
    </row>
    <row r="116" spans="1:8" x14ac:dyDescent="0.25">
      <c r="A116" s="1">
        <v>1864</v>
      </c>
      <c r="B116">
        <v>112</v>
      </c>
      <c r="C116">
        <v>0</v>
      </c>
      <c r="D116">
        <v>0</v>
      </c>
      <c r="E116">
        <v>112</v>
      </c>
      <c r="F116">
        <v>0</v>
      </c>
      <c r="G116">
        <v>0</v>
      </c>
      <c r="H116">
        <f t="shared" si="1"/>
        <v>112</v>
      </c>
    </row>
    <row r="117" spans="1:8" x14ac:dyDescent="0.25">
      <c r="A117" s="1">
        <v>1865</v>
      </c>
      <c r="B117">
        <v>119</v>
      </c>
      <c r="C117">
        <v>0</v>
      </c>
      <c r="D117">
        <v>0</v>
      </c>
      <c r="E117">
        <v>119</v>
      </c>
      <c r="F117">
        <v>0</v>
      </c>
      <c r="G117">
        <v>0</v>
      </c>
      <c r="H117">
        <f t="shared" si="1"/>
        <v>119</v>
      </c>
    </row>
    <row r="118" spans="1:8" x14ac:dyDescent="0.25">
      <c r="A118" s="1">
        <v>1866</v>
      </c>
      <c r="B118">
        <v>122</v>
      </c>
      <c r="C118">
        <v>0</v>
      </c>
      <c r="D118">
        <v>0</v>
      </c>
      <c r="E118">
        <v>122</v>
      </c>
      <c r="F118">
        <v>0</v>
      </c>
      <c r="G118">
        <v>0</v>
      </c>
      <c r="H118">
        <f t="shared" si="1"/>
        <v>122</v>
      </c>
    </row>
    <row r="119" spans="1:8" x14ac:dyDescent="0.25">
      <c r="A119" s="1">
        <v>1867</v>
      </c>
      <c r="B119">
        <v>130</v>
      </c>
      <c r="C119">
        <v>0</v>
      </c>
      <c r="D119">
        <v>0</v>
      </c>
      <c r="E119">
        <v>130</v>
      </c>
      <c r="F119">
        <v>0</v>
      </c>
      <c r="G119">
        <v>0</v>
      </c>
      <c r="H119">
        <f t="shared" si="1"/>
        <v>130</v>
      </c>
    </row>
    <row r="120" spans="1:8" x14ac:dyDescent="0.25">
      <c r="A120" s="1">
        <v>1868</v>
      </c>
      <c r="B120">
        <v>135</v>
      </c>
      <c r="C120">
        <v>0</v>
      </c>
      <c r="D120">
        <v>0</v>
      </c>
      <c r="E120">
        <v>134</v>
      </c>
      <c r="F120">
        <v>0</v>
      </c>
      <c r="G120">
        <v>0</v>
      </c>
      <c r="H120">
        <f t="shared" si="1"/>
        <v>134</v>
      </c>
    </row>
    <row r="121" spans="1:8" x14ac:dyDescent="0.25">
      <c r="A121" s="1">
        <v>1869</v>
      </c>
      <c r="B121">
        <v>142</v>
      </c>
      <c r="C121">
        <v>0</v>
      </c>
      <c r="D121">
        <v>0</v>
      </c>
      <c r="E121">
        <v>142</v>
      </c>
      <c r="F121">
        <v>0</v>
      </c>
      <c r="G121">
        <v>0</v>
      </c>
      <c r="H121">
        <f t="shared" si="1"/>
        <v>142</v>
      </c>
    </row>
    <row r="122" spans="1:8" x14ac:dyDescent="0.25">
      <c r="A122" s="1">
        <v>1870</v>
      </c>
      <c r="B122">
        <v>147</v>
      </c>
      <c r="C122">
        <v>0</v>
      </c>
      <c r="D122">
        <v>1</v>
      </c>
      <c r="E122">
        <v>146</v>
      </c>
      <c r="F122">
        <v>0</v>
      </c>
      <c r="G122">
        <v>0</v>
      </c>
      <c r="H122">
        <f t="shared" si="1"/>
        <v>147</v>
      </c>
    </row>
    <row r="123" spans="1:8" x14ac:dyDescent="0.25">
      <c r="A123" s="1">
        <v>1871</v>
      </c>
      <c r="B123">
        <v>156</v>
      </c>
      <c r="C123">
        <v>0</v>
      </c>
      <c r="D123">
        <v>1</v>
      </c>
      <c r="E123">
        <v>156</v>
      </c>
      <c r="F123">
        <v>0</v>
      </c>
      <c r="G123">
        <v>0</v>
      </c>
      <c r="H123">
        <f t="shared" si="1"/>
        <v>156</v>
      </c>
    </row>
    <row r="124" spans="1:8" x14ac:dyDescent="0.25">
      <c r="A124" s="1">
        <v>1872</v>
      </c>
      <c r="B124">
        <v>173</v>
      </c>
      <c r="C124">
        <v>0</v>
      </c>
      <c r="D124">
        <v>1</v>
      </c>
      <c r="E124">
        <v>173</v>
      </c>
      <c r="F124">
        <v>0</v>
      </c>
      <c r="G124">
        <v>0</v>
      </c>
      <c r="H124">
        <f t="shared" si="1"/>
        <v>173</v>
      </c>
    </row>
    <row r="125" spans="1:8" x14ac:dyDescent="0.25">
      <c r="A125" s="1">
        <v>1873</v>
      </c>
      <c r="B125">
        <v>184</v>
      </c>
      <c r="C125">
        <v>0</v>
      </c>
      <c r="D125">
        <v>1</v>
      </c>
      <c r="E125">
        <v>183</v>
      </c>
      <c r="F125">
        <v>0</v>
      </c>
      <c r="G125">
        <v>0</v>
      </c>
      <c r="H125">
        <f t="shared" si="1"/>
        <v>184</v>
      </c>
    </row>
    <row r="126" spans="1:8" x14ac:dyDescent="0.25">
      <c r="A126" s="1">
        <v>1874</v>
      </c>
      <c r="B126">
        <v>174</v>
      </c>
      <c r="C126">
        <v>0</v>
      </c>
      <c r="D126">
        <v>1</v>
      </c>
      <c r="E126">
        <v>173</v>
      </c>
      <c r="F126">
        <v>0</v>
      </c>
      <c r="G126">
        <v>0</v>
      </c>
      <c r="H126">
        <f t="shared" si="1"/>
        <v>174</v>
      </c>
    </row>
    <row r="127" spans="1:8" x14ac:dyDescent="0.25">
      <c r="A127" s="1">
        <v>1875</v>
      </c>
      <c r="B127">
        <v>188</v>
      </c>
      <c r="C127">
        <v>0</v>
      </c>
      <c r="D127">
        <v>1</v>
      </c>
      <c r="E127">
        <v>187</v>
      </c>
      <c r="F127">
        <v>0</v>
      </c>
      <c r="G127">
        <v>0</v>
      </c>
      <c r="H127">
        <f t="shared" si="1"/>
        <v>188</v>
      </c>
    </row>
    <row r="128" spans="1:8" x14ac:dyDescent="0.25">
      <c r="A128" s="1">
        <v>1876</v>
      </c>
      <c r="B128">
        <v>191</v>
      </c>
      <c r="C128">
        <v>0</v>
      </c>
      <c r="D128">
        <v>1</v>
      </c>
      <c r="E128">
        <v>190</v>
      </c>
      <c r="F128">
        <v>0</v>
      </c>
      <c r="G128">
        <v>0</v>
      </c>
      <c r="H128">
        <f t="shared" si="1"/>
        <v>191</v>
      </c>
    </row>
    <row r="129" spans="1:8" x14ac:dyDescent="0.25">
      <c r="A129" s="1">
        <v>1877</v>
      </c>
      <c r="B129">
        <v>194</v>
      </c>
      <c r="C129">
        <v>0</v>
      </c>
      <c r="D129">
        <v>2</v>
      </c>
      <c r="E129">
        <v>192</v>
      </c>
      <c r="F129">
        <v>0</v>
      </c>
      <c r="G129">
        <v>0</v>
      </c>
      <c r="H129">
        <f t="shared" si="1"/>
        <v>194</v>
      </c>
    </row>
    <row r="130" spans="1:8" x14ac:dyDescent="0.25">
      <c r="A130" s="1">
        <v>1878</v>
      </c>
      <c r="B130">
        <v>196</v>
      </c>
      <c r="C130">
        <v>0</v>
      </c>
      <c r="D130">
        <v>2</v>
      </c>
      <c r="E130">
        <v>194</v>
      </c>
      <c r="F130">
        <v>0</v>
      </c>
      <c r="G130">
        <v>0</v>
      </c>
      <c r="H130">
        <f t="shared" si="1"/>
        <v>196</v>
      </c>
    </row>
    <row r="131" spans="1:8" x14ac:dyDescent="0.25">
      <c r="A131" s="1">
        <v>1879</v>
      </c>
      <c r="B131">
        <v>210</v>
      </c>
      <c r="C131">
        <v>0</v>
      </c>
      <c r="D131">
        <v>3</v>
      </c>
      <c r="E131">
        <v>207</v>
      </c>
      <c r="F131">
        <v>0</v>
      </c>
      <c r="G131">
        <v>0</v>
      </c>
      <c r="H131">
        <f t="shared" si="1"/>
        <v>210</v>
      </c>
    </row>
    <row r="132" spans="1:8" x14ac:dyDescent="0.25">
      <c r="A132" s="1">
        <v>1880</v>
      </c>
      <c r="B132">
        <v>236</v>
      </c>
      <c r="C132">
        <v>0</v>
      </c>
      <c r="D132">
        <v>3</v>
      </c>
      <c r="E132">
        <v>233</v>
      </c>
      <c r="F132">
        <v>0</v>
      </c>
      <c r="G132">
        <v>0</v>
      </c>
      <c r="H132">
        <f t="shared" ref="H132:H195" si="2">MIN((C132+D132+E132),B132)</f>
        <v>236</v>
      </c>
    </row>
    <row r="133" spans="1:8" x14ac:dyDescent="0.25">
      <c r="A133" s="1">
        <v>1881</v>
      </c>
      <c r="B133">
        <v>243</v>
      </c>
      <c r="C133">
        <v>0</v>
      </c>
      <c r="D133">
        <v>4</v>
      </c>
      <c r="E133">
        <v>239</v>
      </c>
      <c r="F133">
        <v>0</v>
      </c>
      <c r="G133">
        <v>0</v>
      </c>
      <c r="H133">
        <f t="shared" si="2"/>
        <v>243</v>
      </c>
    </row>
    <row r="134" spans="1:8" x14ac:dyDescent="0.25">
      <c r="A134" s="1">
        <v>1882</v>
      </c>
      <c r="B134">
        <v>256</v>
      </c>
      <c r="C134">
        <v>0</v>
      </c>
      <c r="D134">
        <v>4</v>
      </c>
      <c r="E134">
        <v>252</v>
      </c>
      <c r="F134">
        <v>0</v>
      </c>
      <c r="G134">
        <v>0</v>
      </c>
      <c r="H134">
        <f t="shared" si="2"/>
        <v>256</v>
      </c>
    </row>
    <row r="135" spans="1:8" x14ac:dyDescent="0.25">
      <c r="A135" s="1">
        <v>1883</v>
      </c>
      <c r="B135">
        <v>272</v>
      </c>
      <c r="C135">
        <v>0</v>
      </c>
      <c r="D135">
        <v>3</v>
      </c>
      <c r="E135">
        <v>269</v>
      </c>
      <c r="F135">
        <v>0</v>
      </c>
      <c r="G135">
        <v>0</v>
      </c>
      <c r="H135">
        <f t="shared" si="2"/>
        <v>272</v>
      </c>
    </row>
    <row r="136" spans="1:8" x14ac:dyDescent="0.25">
      <c r="A136" s="1">
        <v>1884</v>
      </c>
      <c r="B136">
        <v>275</v>
      </c>
      <c r="C136">
        <v>0</v>
      </c>
      <c r="D136">
        <v>4</v>
      </c>
      <c r="E136">
        <v>271</v>
      </c>
      <c r="F136">
        <v>0</v>
      </c>
      <c r="G136">
        <v>0</v>
      </c>
      <c r="H136">
        <f t="shared" si="2"/>
        <v>275</v>
      </c>
    </row>
    <row r="137" spans="1:8" x14ac:dyDescent="0.25">
      <c r="A137" s="1">
        <v>1885</v>
      </c>
      <c r="B137">
        <v>277</v>
      </c>
      <c r="C137">
        <v>1</v>
      </c>
      <c r="D137">
        <v>4</v>
      </c>
      <c r="E137">
        <v>273</v>
      </c>
      <c r="F137">
        <v>0</v>
      </c>
      <c r="G137">
        <v>0</v>
      </c>
      <c r="H137">
        <f t="shared" si="2"/>
        <v>277</v>
      </c>
    </row>
    <row r="138" spans="1:8" x14ac:dyDescent="0.25">
      <c r="A138" s="1">
        <v>1886</v>
      </c>
      <c r="B138">
        <v>281</v>
      </c>
      <c r="C138">
        <v>2</v>
      </c>
      <c r="D138">
        <v>5</v>
      </c>
      <c r="E138">
        <v>275</v>
      </c>
      <c r="F138">
        <v>0</v>
      </c>
      <c r="G138">
        <v>0</v>
      </c>
      <c r="H138">
        <f t="shared" si="2"/>
        <v>281</v>
      </c>
    </row>
    <row r="139" spans="1:8" x14ac:dyDescent="0.25">
      <c r="A139" s="1">
        <v>1887</v>
      </c>
      <c r="B139">
        <v>295</v>
      </c>
      <c r="C139">
        <v>3</v>
      </c>
      <c r="D139">
        <v>5</v>
      </c>
      <c r="E139">
        <v>287</v>
      </c>
      <c r="F139">
        <v>0</v>
      </c>
      <c r="G139">
        <v>0</v>
      </c>
      <c r="H139">
        <f t="shared" si="2"/>
        <v>295</v>
      </c>
    </row>
    <row r="140" spans="1:8" x14ac:dyDescent="0.25">
      <c r="A140" s="1">
        <v>1888</v>
      </c>
      <c r="B140">
        <v>327</v>
      </c>
      <c r="C140">
        <v>5</v>
      </c>
      <c r="D140">
        <v>5</v>
      </c>
      <c r="E140">
        <v>317</v>
      </c>
      <c r="F140">
        <v>0</v>
      </c>
      <c r="G140">
        <v>0</v>
      </c>
      <c r="H140">
        <f t="shared" si="2"/>
        <v>327</v>
      </c>
    </row>
    <row r="141" spans="1:8" x14ac:dyDescent="0.25">
      <c r="A141" s="1">
        <v>1889</v>
      </c>
      <c r="B141">
        <v>327</v>
      </c>
      <c r="C141">
        <v>3</v>
      </c>
      <c r="D141">
        <v>6</v>
      </c>
      <c r="E141">
        <v>318</v>
      </c>
      <c r="F141">
        <v>0</v>
      </c>
      <c r="G141">
        <v>0</v>
      </c>
      <c r="H141">
        <f t="shared" si="2"/>
        <v>327</v>
      </c>
    </row>
    <row r="142" spans="1:8" x14ac:dyDescent="0.25">
      <c r="A142" s="1">
        <v>1890</v>
      </c>
      <c r="B142">
        <v>356</v>
      </c>
      <c r="C142">
        <v>3</v>
      </c>
      <c r="D142">
        <v>8</v>
      </c>
      <c r="E142">
        <v>345</v>
      </c>
      <c r="F142">
        <v>0</v>
      </c>
      <c r="G142">
        <v>0</v>
      </c>
      <c r="H142">
        <f t="shared" si="2"/>
        <v>356</v>
      </c>
    </row>
    <row r="143" spans="1:8" x14ac:dyDescent="0.25">
      <c r="A143" s="1">
        <v>1891</v>
      </c>
      <c r="B143">
        <v>372</v>
      </c>
      <c r="C143">
        <v>2</v>
      </c>
      <c r="D143">
        <v>9</v>
      </c>
      <c r="E143">
        <v>360</v>
      </c>
      <c r="F143">
        <v>0</v>
      </c>
      <c r="G143">
        <v>0</v>
      </c>
      <c r="H143">
        <f t="shared" si="2"/>
        <v>371</v>
      </c>
    </row>
    <row r="144" spans="1:8" x14ac:dyDescent="0.25">
      <c r="A144" s="1">
        <v>1892</v>
      </c>
      <c r="B144">
        <v>374</v>
      </c>
      <c r="C144">
        <v>2</v>
      </c>
      <c r="D144">
        <v>9</v>
      </c>
      <c r="E144">
        <v>363</v>
      </c>
      <c r="F144">
        <v>0</v>
      </c>
      <c r="G144">
        <v>0</v>
      </c>
      <c r="H144">
        <f t="shared" si="2"/>
        <v>374</v>
      </c>
    </row>
    <row r="145" spans="1:8" x14ac:dyDescent="0.25">
      <c r="A145" s="1">
        <v>1893</v>
      </c>
      <c r="B145">
        <v>370</v>
      </c>
      <c r="C145">
        <v>2</v>
      </c>
      <c r="D145">
        <v>10</v>
      </c>
      <c r="E145">
        <v>358</v>
      </c>
      <c r="F145">
        <v>0</v>
      </c>
      <c r="G145">
        <v>0</v>
      </c>
      <c r="H145">
        <f t="shared" si="2"/>
        <v>370</v>
      </c>
    </row>
    <row r="146" spans="1:8" x14ac:dyDescent="0.25">
      <c r="A146" s="1">
        <v>1894</v>
      </c>
      <c r="B146">
        <v>383</v>
      </c>
      <c r="C146">
        <v>2</v>
      </c>
      <c r="D146">
        <v>9</v>
      </c>
      <c r="E146">
        <v>372</v>
      </c>
      <c r="F146">
        <v>0</v>
      </c>
      <c r="G146">
        <v>0</v>
      </c>
      <c r="H146">
        <f t="shared" si="2"/>
        <v>383</v>
      </c>
    </row>
    <row r="147" spans="1:8" x14ac:dyDescent="0.25">
      <c r="A147" s="1">
        <v>1895</v>
      </c>
      <c r="B147">
        <v>406</v>
      </c>
      <c r="C147">
        <v>2</v>
      </c>
      <c r="D147">
        <v>11</v>
      </c>
      <c r="E147">
        <v>393</v>
      </c>
      <c r="F147">
        <v>0</v>
      </c>
      <c r="G147">
        <v>0</v>
      </c>
      <c r="H147">
        <f t="shared" si="2"/>
        <v>406</v>
      </c>
    </row>
    <row r="148" spans="1:8" x14ac:dyDescent="0.25">
      <c r="A148" s="1">
        <v>1896</v>
      </c>
      <c r="B148">
        <v>419</v>
      </c>
      <c r="C148">
        <v>2</v>
      </c>
      <c r="D148">
        <v>12</v>
      </c>
      <c r="E148">
        <v>405</v>
      </c>
      <c r="F148">
        <v>0</v>
      </c>
      <c r="G148">
        <v>0</v>
      </c>
      <c r="H148">
        <f t="shared" si="2"/>
        <v>419</v>
      </c>
    </row>
    <row r="149" spans="1:8" x14ac:dyDescent="0.25">
      <c r="A149" s="1">
        <v>1897</v>
      </c>
      <c r="B149">
        <v>440</v>
      </c>
      <c r="C149">
        <v>2</v>
      </c>
      <c r="D149">
        <v>13</v>
      </c>
      <c r="E149">
        <v>425</v>
      </c>
      <c r="F149">
        <v>0</v>
      </c>
      <c r="G149">
        <v>0</v>
      </c>
      <c r="H149">
        <f t="shared" si="2"/>
        <v>440</v>
      </c>
    </row>
    <row r="150" spans="1:8" x14ac:dyDescent="0.25">
      <c r="A150" s="1">
        <v>1898</v>
      </c>
      <c r="B150">
        <v>465</v>
      </c>
      <c r="C150">
        <v>2</v>
      </c>
      <c r="D150">
        <v>13</v>
      </c>
      <c r="E150">
        <v>449</v>
      </c>
      <c r="F150">
        <v>0</v>
      </c>
      <c r="G150">
        <v>0</v>
      </c>
      <c r="H150">
        <f t="shared" si="2"/>
        <v>464</v>
      </c>
    </row>
    <row r="151" spans="1:8" x14ac:dyDescent="0.25">
      <c r="A151" s="1">
        <v>1899</v>
      </c>
      <c r="B151">
        <v>507</v>
      </c>
      <c r="C151">
        <v>3</v>
      </c>
      <c r="D151">
        <v>14</v>
      </c>
      <c r="E151">
        <v>491</v>
      </c>
      <c r="F151">
        <v>0</v>
      </c>
      <c r="G151">
        <v>0</v>
      </c>
      <c r="H151">
        <f t="shared" si="2"/>
        <v>507</v>
      </c>
    </row>
    <row r="152" spans="1:8" x14ac:dyDescent="0.25">
      <c r="A152" s="1">
        <v>1900</v>
      </c>
      <c r="B152">
        <v>534</v>
      </c>
      <c r="C152">
        <v>3</v>
      </c>
      <c r="D152">
        <v>16</v>
      </c>
      <c r="E152">
        <v>515</v>
      </c>
      <c r="F152">
        <v>0</v>
      </c>
      <c r="G152">
        <v>0</v>
      </c>
      <c r="H152">
        <f t="shared" si="2"/>
        <v>534</v>
      </c>
    </row>
    <row r="153" spans="1:8" x14ac:dyDescent="0.25">
      <c r="A153" s="1">
        <v>1901</v>
      </c>
      <c r="B153">
        <v>552</v>
      </c>
      <c r="C153">
        <v>4</v>
      </c>
      <c r="D153">
        <v>18</v>
      </c>
      <c r="E153">
        <v>531</v>
      </c>
      <c r="F153">
        <v>0</v>
      </c>
      <c r="G153">
        <v>0</v>
      </c>
      <c r="H153">
        <f t="shared" si="2"/>
        <v>552</v>
      </c>
    </row>
    <row r="154" spans="1:8" x14ac:dyDescent="0.25">
      <c r="A154" s="1">
        <v>1902</v>
      </c>
      <c r="B154">
        <v>566</v>
      </c>
      <c r="C154">
        <v>4</v>
      </c>
      <c r="D154">
        <v>19</v>
      </c>
      <c r="E154">
        <v>543</v>
      </c>
      <c r="F154">
        <v>0</v>
      </c>
      <c r="G154">
        <v>0</v>
      </c>
      <c r="H154">
        <f t="shared" si="2"/>
        <v>566</v>
      </c>
    </row>
    <row r="155" spans="1:8" x14ac:dyDescent="0.25">
      <c r="A155" s="1">
        <v>1903</v>
      </c>
      <c r="B155">
        <v>617</v>
      </c>
      <c r="C155">
        <v>4</v>
      </c>
      <c r="D155">
        <v>20</v>
      </c>
      <c r="E155">
        <v>593</v>
      </c>
      <c r="F155">
        <v>0</v>
      </c>
      <c r="G155">
        <v>0</v>
      </c>
      <c r="H155">
        <f t="shared" si="2"/>
        <v>617</v>
      </c>
    </row>
    <row r="156" spans="1:8" x14ac:dyDescent="0.25">
      <c r="A156" s="1">
        <v>1904</v>
      </c>
      <c r="B156">
        <v>624</v>
      </c>
      <c r="C156">
        <v>4</v>
      </c>
      <c r="D156">
        <v>23</v>
      </c>
      <c r="E156">
        <v>597</v>
      </c>
      <c r="F156">
        <v>0</v>
      </c>
      <c r="G156">
        <v>0</v>
      </c>
      <c r="H156">
        <f t="shared" si="2"/>
        <v>624</v>
      </c>
    </row>
    <row r="157" spans="1:8" x14ac:dyDescent="0.25">
      <c r="A157" s="1">
        <v>1905</v>
      </c>
      <c r="B157">
        <v>663</v>
      </c>
      <c r="C157">
        <v>5</v>
      </c>
      <c r="D157">
        <v>23</v>
      </c>
      <c r="E157">
        <v>636</v>
      </c>
      <c r="F157">
        <v>0</v>
      </c>
      <c r="G157">
        <v>0</v>
      </c>
      <c r="H157">
        <f t="shared" si="2"/>
        <v>663</v>
      </c>
    </row>
    <row r="158" spans="1:8" x14ac:dyDescent="0.25">
      <c r="A158" s="1">
        <v>1906</v>
      </c>
      <c r="B158">
        <v>707</v>
      </c>
      <c r="C158">
        <v>5</v>
      </c>
      <c r="D158">
        <v>23</v>
      </c>
      <c r="E158">
        <v>680</v>
      </c>
      <c r="F158">
        <v>0</v>
      </c>
      <c r="G158">
        <v>0</v>
      </c>
      <c r="H158">
        <f t="shared" si="2"/>
        <v>707</v>
      </c>
    </row>
    <row r="159" spans="1:8" x14ac:dyDescent="0.25">
      <c r="A159" s="1">
        <v>1907</v>
      </c>
      <c r="B159">
        <v>784</v>
      </c>
      <c r="C159">
        <v>5</v>
      </c>
      <c r="D159">
        <v>28</v>
      </c>
      <c r="E159">
        <v>750</v>
      </c>
      <c r="F159">
        <v>0</v>
      </c>
      <c r="G159">
        <v>0</v>
      </c>
      <c r="H159">
        <f t="shared" si="2"/>
        <v>783</v>
      </c>
    </row>
    <row r="160" spans="1:8" x14ac:dyDescent="0.25">
      <c r="A160" s="1">
        <v>1908</v>
      </c>
      <c r="B160">
        <v>750</v>
      </c>
      <c r="C160">
        <v>5</v>
      </c>
      <c r="D160">
        <v>30</v>
      </c>
      <c r="E160">
        <v>714</v>
      </c>
      <c r="F160">
        <v>0</v>
      </c>
      <c r="G160">
        <v>0</v>
      </c>
      <c r="H160">
        <f t="shared" si="2"/>
        <v>749</v>
      </c>
    </row>
    <row r="161" spans="1:8" x14ac:dyDescent="0.25">
      <c r="A161" s="1">
        <v>1909</v>
      </c>
      <c r="B161">
        <v>785</v>
      </c>
      <c r="C161">
        <v>6</v>
      </c>
      <c r="D161">
        <v>32</v>
      </c>
      <c r="E161">
        <v>747</v>
      </c>
      <c r="F161">
        <v>0</v>
      </c>
      <c r="G161">
        <v>0</v>
      </c>
      <c r="H161">
        <f t="shared" si="2"/>
        <v>785</v>
      </c>
    </row>
    <row r="162" spans="1:8" x14ac:dyDescent="0.25">
      <c r="A162" s="1">
        <v>1910</v>
      </c>
      <c r="B162">
        <v>819</v>
      </c>
      <c r="C162">
        <v>7</v>
      </c>
      <c r="D162">
        <v>34</v>
      </c>
      <c r="E162">
        <v>778</v>
      </c>
      <c r="F162">
        <v>0</v>
      </c>
      <c r="G162">
        <v>0</v>
      </c>
      <c r="H162">
        <f t="shared" si="2"/>
        <v>819</v>
      </c>
    </row>
    <row r="163" spans="1:8" x14ac:dyDescent="0.25">
      <c r="A163" s="1">
        <v>1911</v>
      </c>
      <c r="B163">
        <v>836</v>
      </c>
      <c r="C163">
        <v>7</v>
      </c>
      <c r="D163">
        <v>36</v>
      </c>
      <c r="E163">
        <v>792</v>
      </c>
      <c r="F163">
        <v>0</v>
      </c>
      <c r="G163">
        <v>0</v>
      </c>
      <c r="H163">
        <f t="shared" si="2"/>
        <v>835</v>
      </c>
    </row>
    <row r="164" spans="1:8" x14ac:dyDescent="0.25">
      <c r="A164" s="1">
        <v>1912</v>
      </c>
      <c r="B164">
        <v>879</v>
      </c>
      <c r="C164">
        <v>8</v>
      </c>
      <c r="D164">
        <v>37</v>
      </c>
      <c r="E164">
        <v>834</v>
      </c>
      <c r="F164">
        <v>0</v>
      </c>
      <c r="G164">
        <v>0</v>
      </c>
      <c r="H164">
        <f t="shared" si="2"/>
        <v>879</v>
      </c>
    </row>
    <row r="165" spans="1:8" x14ac:dyDescent="0.25">
      <c r="A165" s="1">
        <v>1913</v>
      </c>
      <c r="B165">
        <v>943</v>
      </c>
      <c r="C165">
        <v>8</v>
      </c>
      <c r="D165">
        <v>41</v>
      </c>
      <c r="E165">
        <v>895</v>
      </c>
      <c r="F165">
        <v>0</v>
      </c>
      <c r="G165">
        <v>0</v>
      </c>
      <c r="H165">
        <f t="shared" si="2"/>
        <v>943</v>
      </c>
    </row>
    <row r="166" spans="1:8" x14ac:dyDescent="0.25">
      <c r="A166" s="1">
        <v>1914</v>
      </c>
      <c r="B166">
        <v>850</v>
      </c>
      <c r="C166">
        <v>8</v>
      </c>
      <c r="D166">
        <v>42</v>
      </c>
      <c r="E166">
        <v>800</v>
      </c>
      <c r="F166">
        <v>0</v>
      </c>
      <c r="G166">
        <v>0</v>
      </c>
      <c r="H166">
        <f t="shared" si="2"/>
        <v>850</v>
      </c>
    </row>
    <row r="167" spans="1:8" x14ac:dyDescent="0.25">
      <c r="A167" s="1">
        <v>1915</v>
      </c>
      <c r="B167">
        <v>838</v>
      </c>
      <c r="C167">
        <v>9</v>
      </c>
      <c r="D167">
        <v>45</v>
      </c>
      <c r="E167">
        <v>784</v>
      </c>
      <c r="F167">
        <v>0</v>
      </c>
      <c r="G167">
        <v>0</v>
      </c>
      <c r="H167">
        <f t="shared" si="2"/>
        <v>838</v>
      </c>
    </row>
    <row r="168" spans="1:8" x14ac:dyDescent="0.25">
      <c r="A168" s="1">
        <v>1916</v>
      </c>
      <c r="B168">
        <v>901</v>
      </c>
      <c r="C168">
        <v>10</v>
      </c>
      <c r="D168">
        <v>48</v>
      </c>
      <c r="E168">
        <v>842</v>
      </c>
      <c r="F168">
        <v>0</v>
      </c>
      <c r="G168">
        <v>0</v>
      </c>
      <c r="H168">
        <f t="shared" si="2"/>
        <v>900</v>
      </c>
    </row>
    <row r="169" spans="1:8" x14ac:dyDescent="0.25">
      <c r="A169" s="1">
        <v>1917</v>
      </c>
      <c r="B169">
        <v>955</v>
      </c>
      <c r="C169">
        <v>11</v>
      </c>
      <c r="D169">
        <v>54</v>
      </c>
      <c r="E169">
        <v>891</v>
      </c>
      <c r="F169">
        <v>0</v>
      </c>
      <c r="G169">
        <v>0</v>
      </c>
      <c r="H169">
        <f t="shared" si="2"/>
        <v>955</v>
      </c>
    </row>
    <row r="170" spans="1:8" x14ac:dyDescent="0.25">
      <c r="A170" s="1">
        <v>1918</v>
      </c>
      <c r="B170">
        <v>936</v>
      </c>
      <c r="C170">
        <v>10</v>
      </c>
      <c r="D170">
        <v>53</v>
      </c>
      <c r="E170">
        <v>873</v>
      </c>
      <c r="F170">
        <v>0</v>
      </c>
      <c r="G170">
        <v>0</v>
      </c>
      <c r="H170">
        <f t="shared" si="2"/>
        <v>936</v>
      </c>
    </row>
    <row r="171" spans="1:8" x14ac:dyDescent="0.25">
      <c r="A171" s="1">
        <v>1919</v>
      </c>
      <c r="B171">
        <v>806</v>
      </c>
      <c r="C171">
        <v>10</v>
      </c>
      <c r="D171">
        <v>61</v>
      </c>
      <c r="E171">
        <v>735</v>
      </c>
      <c r="F171">
        <v>0</v>
      </c>
      <c r="G171">
        <v>0</v>
      </c>
      <c r="H171">
        <f t="shared" si="2"/>
        <v>806</v>
      </c>
    </row>
    <row r="172" spans="1:8" x14ac:dyDescent="0.25">
      <c r="A172" s="1">
        <v>1920</v>
      </c>
      <c r="B172">
        <v>932</v>
      </c>
      <c r="C172">
        <v>11</v>
      </c>
      <c r="D172">
        <v>78</v>
      </c>
      <c r="E172">
        <v>843</v>
      </c>
      <c r="F172">
        <v>0</v>
      </c>
      <c r="G172">
        <v>0</v>
      </c>
      <c r="H172">
        <f t="shared" si="2"/>
        <v>932</v>
      </c>
    </row>
    <row r="173" spans="1:8" x14ac:dyDescent="0.25">
      <c r="A173" s="1">
        <v>1921</v>
      </c>
      <c r="B173">
        <v>803</v>
      </c>
      <c r="C173">
        <v>10</v>
      </c>
      <c r="D173">
        <v>84</v>
      </c>
      <c r="E173">
        <v>709</v>
      </c>
      <c r="F173">
        <v>0</v>
      </c>
      <c r="G173">
        <v>0</v>
      </c>
      <c r="H173">
        <f t="shared" si="2"/>
        <v>803</v>
      </c>
    </row>
    <row r="174" spans="1:8" x14ac:dyDescent="0.25">
      <c r="A174" s="1">
        <v>1922</v>
      </c>
      <c r="B174">
        <v>845</v>
      </c>
      <c r="C174">
        <v>11</v>
      </c>
      <c r="D174">
        <v>94</v>
      </c>
      <c r="E174">
        <v>740</v>
      </c>
      <c r="F174">
        <v>0</v>
      </c>
      <c r="G174">
        <v>0</v>
      </c>
      <c r="H174">
        <f t="shared" si="2"/>
        <v>845</v>
      </c>
    </row>
    <row r="175" spans="1:8" x14ac:dyDescent="0.25">
      <c r="A175" s="1">
        <v>1923</v>
      </c>
      <c r="B175">
        <v>970</v>
      </c>
      <c r="C175">
        <v>14</v>
      </c>
      <c r="D175">
        <v>111</v>
      </c>
      <c r="E175">
        <v>845</v>
      </c>
      <c r="F175">
        <v>0</v>
      </c>
      <c r="G175">
        <v>0</v>
      </c>
      <c r="H175">
        <f t="shared" si="2"/>
        <v>970</v>
      </c>
    </row>
    <row r="176" spans="1:8" x14ac:dyDescent="0.25">
      <c r="A176" s="1">
        <v>1924</v>
      </c>
      <c r="B176">
        <v>963</v>
      </c>
      <c r="C176">
        <v>16</v>
      </c>
      <c r="D176">
        <v>110</v>
      </c>
      <c r="E176">
        <v>836</v>
      </c>
      <c r="F176">
        <v>0</v>
      </c>
      <c r="G176">
        <v>0</v>
      </c>
      <c r="H176">
        <f t="shared" si="2"/>
        <v>962</v>
      </c>
    </row>
    <row r="177" spans="1:8" x14ac:dyDescent="0.25">
      <c r="A177" s="1">
        <v>1925</v>
      </c>
      <c r="B177">
        <v>975</v>
      </c>
      <c r="C177">
        <v>17</v>
      </c>
      <c r="D177">
        <v>116</v>
      </c>
      <c r="E177">
        <v>842</v>
      </c>
      <c r="F177">
        <v>0</v>
      </c>
      <c r="G177">
        <v>0</v>
      </c>
      <c r="H177">
        <f t="shared" si="2"/>
        <v>975</v>
      </c>
    </row>
    <row r="178" spans="1:8" x14ac:dyDescent="0.25">
      <c r="A178" s="1">
        <v>1926</v>
      </c>
      <c r="B178">
        <v>983</v>
      </c>
      <c r="C178">
        <v>19</v>
      </c>
      <c r="D178">
        <v>119</v>
      </c>
      <c r="E178">
        <v>846</v>
      </c>
      <c r="F178">
        <v>0</v>
      </c>
      <c r="G178">
        <v>0</v>
      </c>
      <c r="H178">
        <f t="shared" si="2"/>
        <v>983</v>
      </c>
    </row>
    <row r="179" spans="1:8" x14ac:dyDescent="0.25">
      <c r="A179" s="1">
        <v>1927</v>
      </c>
      <c r="B179">
        <v>1062</v>
      </c>
      <c r="C179">
        <v>21</v>
      </c>
      <c r="D179">
        <v>136</v>
      </c>
      <c r="E179">
        <v>905</v>
      </c>
      <c r="F179">
        <v>0</v>
      </c>
      <c r="G179">
        <v>0</v>
      </c>
      <c r="H179">
        <f t="shared" si="2"/>
        <v>1062</v>
      </c>
    </row>
    <row r="180" spans="1:8" x14ac:dyDescent="0.25">
      <c r="A180" s="1">
        <v>1928</v>
      </c>
      <c r="B180">
        <v>1065</v>
      </c>
      <c r="C180">
        <v>23</v>
      </c>
      <c r="D180">
        <v>143</v>
      </c>
      <c r="E180">
        <v>890</v>
      </c>
      <c r="F180">
        <v>10</v>
      </c>
      <c r="G180">
        <v>0</v>
      </c>
      <c r="H180">
        <f t="shared" si="2"/>
        <v>1056</v>
      </c>
    </row>
    <row r="181" spans="1:8" x14ac:dyDescent="0.25">
      <c r="A181" s="1">
        <v>1929</v>
      </c>
      <c r="B181">
        <v>1145</v>
      </c>
      <c r="C181">
        <v>28</v>
      </c>
      <c r="D181">
        <v>160</v>
      </c>
      <c r="E181">
        <v>947</v>
      </c>
      <c r="F181">
        <v>10</v>
      </c>
      <c r="G181">
        <v>0</v>
      </c>
      <c r="H181">
        <f t="shared" si="2"/>
        <v>1135</v>
      </c>
    </row>
    <row r="182" spans="1:8" x14ac:dyDescent="0.25">
      <c r="A182" s="1">
        <v>1930</v>
      </c>
      <c r="B182">
        <v>1053</v>
      </c>
      <c r="C182">
        <v>28</v>
      </c>
      <c r="D182">
        <v>152</v>
      </c>
      <c r="E182">
        <v>862</v>
      </c>
      <c r="F182">
        <v>10</v>
      </c>
      <c r="G182">
        <v>0</v>
      </c>
      <c r="H182">
        <f t="shared" si="2"/>
        <v>1042</v>
      </c>
    </row>
    <row r="183" spans="1:8" x14ac:dyDescent="0.25">
      <c r="A183" s="1">
        <v>1931</v>
      </c>
      <c r="B183">
        <v>940</v>
      </c>
      <c r="C183">
        <v>25</v>
      </c>
      <c r="D183">
        <v>147</v>
      </c>
      <c r="E183">
        <v>759</v>
      </c>
      <c r="F183">
        <v>8</v>
      </c>
      <c r="G183">
        <v>0</v>
      </c>
      <c r="H183">
        <f t="shared" si="2"/>
        <v>931</v>
      </c>
    </row>
    <row r="184" spans="1:8" x14ac:dyDescent="0.25">
      <c r="A184" s="1">
        <v>1932</v>
      </c>
      <c r="B184">
        <v>847</v>
      </c>
      <c r="C184">
        <v>24</v>
      </c>
      <c r="D184">
        <v>141</v>
      </c>
      <c r="E184">
        <v>675</v>
      </c>
      <c r="F184">
        <v>7</v>
      </c>
      <c r="G184">
        <v>0</v>
      </c>
      <c r="H184">
        <f t="shared" si="2"/>
        <v>840</v>
      </c>
    </row>
    <row r="185" spans="1:8" x14ac:dyDescent="0.25">
      <c r="A185" s="1">
        <v>1933</v>
      </c>
      <c r="B185">
        <v>893</v>
      </c>
      <c r="C185">
        <v>25</v>
      </c>
      <c r="D185">
        <v>154</v>
      </c>
      <c r="E185">
        <v>708</v>
      </c>
      <c r="F185">
        <v>7</v>
      </c>
      <c r="G185">
        <v>0</v>
      </c>
      <c r="H185">
        <f t="shared" si="2"/>
        <v>887</v>
      </c>
    </row>
    <row r="186" spans="1:8" x14ac:dyDescent="0.25">
      <c r="A186" s="1">
        <v>1934</v>
      </c>
      <c r="B186">
        <v>973</v>
      </c>
      <c r="C186">
        <v>28</v>
      </c>
      <c r="D186">
        <v>162</v>
      </c>
      <c r="E186">
        <v>775</v>
      </c>
      <c r="F186">
        <v>8</v>
      </c>
      <c r="G186">
        <v>0</v>
      </c>
      <c r="H186">
        <f t="shared" si="2"/>
        <v>965</v>
      </c>
    </row>
    <row r="187" spans="1:8" x14ac:dyDescent="0.25">
      <c r="A187" s="1">
        <v>1935</v>
      </c>
      <c r="B187">
        <v>1027</v>
      </c>
      <c r="C187">
        <v>30</v>
      </c>
      <c r="D187">
        <v>176</v>
      </c>
      <c r="E187">
        <v>811</v>
      </c>
      <c r="F187">
        <v>9</v>
      </c>
      <c r="G187">
        <v>0</v>
      </c>
      <c r="H187">
        <f t="shared" si="2"/>
        <v>1017</v>
      </c>
    </row>
    <row r="188" spans="1:8" x14ac:dyDescent="0.25">
      <c r="A188" s="1">
        <v>1936</v>
      </c>
      <c r="B188">
        <v>1130</v>
      </c>
      <c r="C188">
        <v>34</v>
      </c>
      <c r="D188">
        <v>192</v>
      </c>
      <c r="E188">
        <v>893</v>
      </c>
      <c r="F188">
        <v>11</v>
      </c>
      <c r="G188">
        <v>0</v>
      </c>
      <c r="H188">
        <f t="shared" si="2"/>
        <v>1119</v>
      </c>
    </row>
    <row r="189" spans="1:8" x14ac:dyDescent="0.25">
      <c r="A189" s="1">
        <v>1937</v>
      </c>
      <c r="B189">
        <v>1209</v>
      </c>
      <c r="C189">
        <v>38</v>
      </c>
      <c r="D189">
        <v>219</v>
      </c>
      <c r="E189">
        <v>941</v>
      </c>
      <c r="F189">
        <v>11</v>
      </c>
      <c r="G189">
        <v>0</v>
      </c>
      <c r="H189">
        <f t="shared" si="2"/>
        <v>1198</v>
      </c>
    </row>
    <row r="190" spans="1:8" x14ac:dyDescent="0.25">
      <c r="A190" s="1">
        <v>1938</v>
      </c>
      <c r="B190">
        <v>1142</v>
      </c>
      <c r="C190">
        <v>37</v>
      </c>
      <c r="D190">
        <v>214</v>
      </c>
      <c r="E190">
        <v>880</v>
      </c>
      <c r="F190">
        <v>11</v>
      </c>
      <c r="G190">
        <v>0</v>
      </c>
      <c r="H190">
        <f t="shared" si="2"/>
        <v>1131</v>
      </c>
    </row>
    <row r="191" spans="1:8" x14ac:dyDescent="0.25">
      <c r="A191" s="1">
        <v>1939</v>
      </c>
      <c r="B191">
        <v>1192</v>
      </c>
      <c r="C191">
        <v>38</v>
      </c>
      <c r="D191">
        <v>222</v>
      </c>
      <c r="E191">
        <v>918</v>
      </c>
      <c r="F191">
        <v>10</v>
      </c>
      <c r="G191">
        <v>0</v>
      </c>
      <c r="H191">
        <f t="shared" si="2"/>
        <v>1178</v>
      </c>
    </row>
    <row r="192" spans="1:8" x14ac:dyDescent="0.25">
      <c r="A192" s="1">
        <v>1940</v>
      </c>
      <c r="B192">
        <v>1299</v>
      </c>
      <c r="C192">
        <v>42</v>
      </c>
      <c r="D192">
        <v>229</v>
      </c>
      <c r="E192">
        <v>1017</v>
      </c>
      <c r="F192">
        <v>9</v>
      </c>
      <c r="G192">
        <v>0</v>
      </c>
      <c r="H192">
        <f t="shared" si="2"/>
        <v>1288</v>
      </c>
    </row>
    <row r="193" spans="1:8" x14ac:dyDescent="0.25">
      <c r="A193" s="1">
        <v>1941</v>
      </c>
      <c r="B193">
        <v>1334</v>
      </c>
      <c r="C193">
        <v>42</v>
      </c>
      <c r="D193">
        <v>236</v>
      </c>
      <c r="E193">
        <v>1043</v>
      </c>
      <c r="F193">
        <v>12</v>
      </c>
      <c r="G193">
        <v>0</v>
      </c>
      <c r="H193">
        <f t="shared" si="2"/>
        <v>1321</v>
      </c>
    </row>
    <row r="194" spans="1:8" x14ac:dyDescent="0.25">
      <c r="A194" s="1">
        <v>1942</v>
      </c>
      <c r="B194">
        <v>1342</v>
      </c>
      <c r="C194">
        <v>45</v>
      </c>
      <c r="D194">
        <v>222</v>
      </c>
      <c r="E194">
        <v>1063</v>
      </c>
      <c r="F194">
        <v>10</v>
      </c>
      <c r="G194">
        <v>0</v>
      </c>
      <c r="H194">
        <f t="shared" si="2"/>
        <v>1330</v>
      </c>
    </row>
    <row r="195" spans="1:8" x14ac:dyDescent="0.25">
      <c r="A195" s="1">
        <v>1943</v>
      </c>
      <c r="B195">
        <v>1391</v>
      </c>
      <c r="C195">
        <v>50</v>
      </c>
      <c r="D195">
        <v>239</v>
      </c>
      <c r="E195">
        <v>1092</v>
      </c>
      <c r="F195">
        <v>10</v>
      </c>
      <c r="G195">
        <v>0</v>
      </c>
      <c r="H195">
        <f t="shared" si="2"/>
        <v>1381</v>
      </c>
    </row>
    <row r="196" spans="1:8" x14ac:dyDescent="0.25">
      <c r="A196" s="1">
        <v>1944</v>
      </c>
      <c r="B196">
        <v>1383</v>
      </c>
      <c r="C196">
        <v>54</v>
      </c>
      <c r="D196">
        <v>275</v>
      </c>
      <c r="E196">
        <v>1047</v>
      </c>
      <c r="F196">
        <v>6</v>
      </c>
      <c r="G196">
        <v>0</v>
      </c>
      <c r="H196">
        <f t="shared" ref="H196:H216" si="3">MIN((C196+D196+E196),B196)</f>
        <v>1376</v>
      </c>
    </row>
    <row r="197" spans="1:8" x14ac:dyDescent="0.25">
      <c r="A197" s="1">
        <v>1945</v>
      </c>
      <c r="B197">
        <v>1160</v>
      </c>
      <c r="C197">
        <v>59</v>
      </c>
      <c r="D197">
        <v>275</v>
      </c>
      <c r="E197">
        <v>820</v>
      </c>
      <c r="F197">
        <v>6</v>
      </c>
      <c r="G197">
        <v>0</v>
      </c>
      <c r="H197">
        <f t="shared" si="3"/>
        <v>1154</v>
      </c>
    </row>
    <row r="198" spans="1:8" x14ac:dyDescent="0.25">
      <c r="A198" s="1">
        <v>1946</v>
      </c>
      <c r="B198">
        <v>1238</v>
      </c>
      <c r="C198">
        <v>61</v>
      </c>
      <c r="D198">
        <v>292</v>
      </c>
      <c r="E198">
        <v>875</v>
      </c>
      <c r="F198">
        <v>10</v>
      </c>
      <c r="G198">
        <v>0</v>
      </c>
      <c r="H198">
        <f t="shared" si="3"/>
        <v>1228</v>
      </c>
    </row>
    <row r="199" spans="1:8" x14ac:dyDescent="0.25">
      <c r="A199" s="1">
        <v>1947</v>
      </c>
      <c r="B199">
        <v>1392</v>
      </c>
      <c r="C199">
        <v>67</v>
      </c>
      <c r="D199">
        <v>322</v>
      </c>
      <c r="E199">
        <v>992</v>
      </c>
      <c r="F199">
        <v>12</v>
      </c>
      <c r="G199">
        <v>0</v>
      </c>
      <c r="H199">
        <f t="shared" si="3"/>
        <v>1381</v>
      </c>
    </row>
    <row r="200" spans="1:8" x14ac:dyDescent="0.25">
      <c r="A200" s="1">
        <v>1948</v>
      </c>
      <c r="B200">
        <v>1469</v>
      </c>
      <c r="C200">
        <v>76</v>
      </c>
      <c r="D200">
        <v>364</v>
      </c>
      <c r="E200">
        <v>1015</v>
      </c>
      <c r="F200">
        <v>14</v>
      </c>
      <c r="G200">
        <v>0</v>
      </c>
      <c r="H200">
        <f t="shared" si="3"/>
        <v>1455</v>
      </c>
    </row>
    <row r="201" spans="1:8" x14ac:dyDescent="0.25">
      <c r="A201" s="1">
        <v>1949</v>
      </c>
      <c r="B201">
        <v>1419</v>
      </c>
      <c r="C201">
        <v>81</v>
      </c>
      <c r="D201">
        <v>362</v>
      </c>
      <c r="E201">
        <v>960</v>
      </c>
      <c r="F201">
        <v>16</v>
      </c>
      <c r="G201">
        <v>0</v>
      </c>
      <c r="H201">
        <f t="shared" si="3"/>
        <v>1403</v>
      </c>
    </row>
    <row r="202" spans="1:8" x14ac:dyDescent="0.25">
      <c r="A202" s="1">
        <v>1950</v>
      </c>
      <c r="B202">
        <v>1630</v>
      </c>
      <c r="C202">
        <v>97</v>
      </c>
      <c r="D202">
        <v>423</v>
      </c>
      <c r="E202">
        <v>1070</v>
      </c>
      <c r="F202">
        <v>18</v>
      </c>
      <c r="G202">
        <v>23</v>
      </c>
      <c r="H202">
        <f t="shared" si="3"/>
        <v>1590</v>
      </c>
    </row>
    <row r="203" spans="1:8" x14ac:dyDescent="0.25">
      <c r="A203" s="1">
        <v>1951</v>
      </c>
      <c r="B203">
        <v>1767</v>
      </c>
      <c r="C203">
        <v>115</v>
      </c>
      <c r="D203">
        <v>479</v>
      </c>
      <c r="E203">
        <v>1129</v>
      </c>
      <c r="F203">
        <v>21</v>
      </c>
      <c r="G203">
        <v>24</v>
      </c>
      <c r="H203">
        <f t="shared" si="3"/>
        <v>1723</v>
      </c>
    </row>
    <row r="204" spans="1:8" x14ac:dyDescent="0.25">
      <c r="A204" s="1">
        <v>1952</v>
      </c>
      <c r="B204">
        <v>1795</v>
      </c>
      <c r="C204">
        <v>124</v>
      </c>
      <c r="D204">
        <v>504</v>
      </c>
      <c r="E204">
        <v>1119</v>
      </c>
      <c r="F204">
        <v>22</v>
      </c>
      <c r="G204">
        <v>26</v>
      </c>
      <c r="H204">
        <f t="shared" si="3"/>
        <v>1747</v>
      </c>
    </row>
    <row r="205" spans="1:8" x14ac:dyDescent="0.25">
      <c r="A205" s="1">
        <v>1953</v>
      </c>
      <c r="B205">
        <v>1841</v>
      </c>
      <c r="C205">
        <v>131</v>
      </c>
      <c r="D205">
        <v>533</v>
      </c>
      <c r="E205">
        <v>1125</v>
      </c>
      <c r="F205">
        <v>24</v>
      </c>
      <c r="G205">
        <v>27</v>
      </c>
      <c r="H205">
        <f t="shared" si="3"/>
        <v>1789</v>
      </c>
    </row>
    <row r="206" spans="1:8" x14ac:dyDescent="0.25">
      <c r="A206" s="1">
        <v>1954</v>
      </c>
      <c r="B206">
        <v>1865</v>
      </c>
      <c r="C206">
        <v>138</v>
      </c>
      <c r="D206">
        <v>557</v>
      </c>
      <c r="E206">
        <v>1116</v>
      </c>
      <c r="F206">
        <v>27</v>
      </c>
      <c r="G206">
        <v>27</v>
      </c>
      <c r="H206">
        <f t="shared" si="3"/>
        <v>1811</v>
      </c>
    </row>
    <row r="207" spans="1:8" x14ac:dyDescent="0.25">
      <c r="A207" s="1">
        <v>1955</v>
      </c>
      <c r="B207">
        <v>2042</v>
      </c>
      <c r="C207">
        <v>150</v>
      </c>
      <c r="D207">
        <v>625</v>
      </c>
      <c r="E207">
        <v>1208</v>
      </c>
      <c r="F207">
        <v>29</v>
      </c>
      <c r="G207">
        <v>31</v>
      </c>
      <c r="H207">
        <f t="shared" si="3"/>
        <v>1983</v>
      </c>
    </row>
    <row r="208" spans="1:8" x14ac:dyDescent="0.25">
      <c r="A208" s="1">
        <v>1956</v>
      </c>
      <c r="B208">
        <v>2177</v>
      </c>
      <c r="C208">
        <v>161</v>
      </c>
      <c r="D208">
        <v>679</v>
      </c>
      <c r="E208">
        <v>1273</v>
      </c>
      <c r="F208">
        <v>32</v>
      </c>
      <c r="G208">
        <v>32</v>
      </c>
      <c r="H208">
        <f t="shared" si="3"/>
        <v>2113</v>
      </c>
    </row>
    <row r="209" spans="1:10" x14ac:dyDescent="0.25">
      <c r="A209" s="1">
        <v>1957</v>
      </c>
      <c r="B209">
        <v>2270</v>
      </c>
      <c r="C209">
        <v>178</v>
      </c>
      <c r="D209">
        <v>714</v>
      </c>
      <c r="E209">
        <v>1309</v>
      </c>
      <c r="F209">
        <v>33</v>
      </c>
      <c r="G209">
        <v>35</v>
      </c>
      <c r="H209">
        <f t="shared" si="3"/>
        <v>2201</v>
      </c>
    </row>
    <row r="210" spans="1:10" x14ac:dyDescent="0.25">
      <c r="A210" s="1">
        <v>1958</v>
      </c>
      <c r="B210">
        <v>2330</v>
      </c>
      <c r="C210">
        <v>192</v>
      </c>
      <c r="D210">
        <v>731</v>
      </c>
      <c r="E210">
        <v>1336</v>
      </c>
      <c r="F210">
        <v>35</v>
      </c>
      <c r="G210">
        <v>35</v>
      </c>
      <c r="H210">
        <f t="shared" si="3"/>
        <v>2259</v>
      </c>
    </row>
    <row r="211" spans="1:10" x14ac:dyDescent="0.25">
      <c r="A211" s="1">
        <v>1959</v>
      </c>
      <c r="B211">
        <v>2454</v>
      </c>
      <c r="C211">
        <v>206</v>
      </c>
      <c r="D211">
        <v>789</v>
      </c>
      <c r="E211">
        <v>1382</v>
      </c>
      <c r="F211">
        <v>40</v>
      </c>
      <c r="G211">
        <v>36</v>
      </c>
      <c r="H211">
        <f t="shared" si="3"/>
        <v>2377</v>
      </c>
    </row>
    <row r="212" spans="1:10" x14ac:dyDescent="0.25">
      <c r="A212" s="1">
        <v>1960</v>
      </c>
      <c r="B212">
        <v>2569</v>
      </c>
      <c r="C212">
        <v>227</v>
      </c>
      <c r="D212">
        <v>849</v>
      </c>
      <c r="E212">
        <v>1410</v>
      </c>
      <c r="F212">
        <v>43</v>
      </c>
      <c r="G212">
        <v>39</v>
      </c>
      <c r="H212">
        <f t="shared" si="3"/>
        <v>2486</v>
      </c>
    </row>
    <row r="213" spans="1:10" x14ac:dyDescent="0.25">
      <c r="A213" s="1">
        <v>1961</v>
      </c>
      <c r="B213">
        <v>2580</v>
      </c>
      <c r="C213">
        <v>240</v>
      </c>
      <c r="D213">
        <v>904</v>
      </c>
      <c r="E213">
        <v>1349</v>
      </c>
      <c r="F213">
        <v>45</v>
      </c>
      <c r="G213">
        <v>42</v>
      </c>
      <c r="H213">
        <f t="shared" si="3"/>
        <v>2493</v>
      </c>
    </row>
    <row r="214" spans="1:10" x14ac:dyDescent="0.25">
      <c r="A214" s="1">
        <v>1962</v>
      </c>
      <c r="B214">
        <v>2686</v>
      </c>
      <c r="C214">
        <v>263</v>
      </c>
      <c r="D214">
        <v>980</v>
      </c>
      <c r="E214">
        <v>1351</v>
      </c>
      <c r="F214">
        <v>48</v>
      </c>
      <c r="G214">
        <v>44</v>
      </c>
      <c r="H214">
        <f t="shared" si="3"/>
        <v>2594</v>
      </c>
    </row>
    <row r="215" spans="1:10" x14ac:dyDescent="0.25">
      <c r="A215" s="1">
        <v>1963</v>
      </c>
      <c r="B215">
        <v>2833</v>
      </c>
      <c r="C215">
        <v>286</v>
      </c>
      <c r="D215">
        <v>1052</v>
      </c>
      <c r="E215">
        <v>1396</v>
      </c>
      <c r="F215">
        <v>51</v>
      </c>
      <c r="G215">
        <v>47</v>
      </c>
      <c r="H215">
        <f t="shared" si="3"/>
        <v>2734</v>
      </c>
    </row>
    <row r="216" spans="1:10" x14ac:dyDescent="0.25">
      <c r="A216" s="1">
        <v>1964</v>
      </c>
      <c r="B216">
        <v>2995</v>
      </c>
      <c r="C216">
        <v>316</v>
      </c>
      <c r="D216">
        <v>1137</v>
      </c>
      <c r="E216">
        <v>1435</v>
      </c>
      <c r="F216">
        <v>56</v>
      </c>
      <c r="G216">
        <v>51</v>
      </c>
      <c r="H216">
        <f t="shared" si="3"/>
        <v>2888</v>
      </c>
    </row>
    <row r="217" spans="1:10" x14ac:dyDescent="0.25">
      <c r="A217" s="1">
        <v>1965</v>
      </c>
      <c r="B217">
        <f>H217+G217+F217</f>
        <v>3169</v>
      </c>
      <c r="C217">
        <v>337</v>
      </c>
      <c r="D217">
        <v>1219</v>
      </c>
      <c r="E217">
        <v>1460</v>
      </c>
      <c r="F217">
        <v>59</v>
      </c>
      <c r="G217">
        <v>55</v>
      </c>
      <c r="H217">
        <v>3055</v>
      </c>
      <c r="I217">
        <f>H217-C217-D217-E217</f>
        <v>39</v>
      </c>
      <c r="J217" s="3">
        <f>I217/B217</f>
        <v>1.2306721363206059E-2</v>
      </c>
    </row>
    <row r="218" spans="1:10" x14ac:dyDescent="0.25">
      <c r="A218" s="1">
        <v>1966</v>
      </c>
      <c r="B218">
        <f t="shared" ref="B218:B273" si="4">H218+G218+F218</f>
        <v>3316</v>
      </c>
      <c r="C218">
        <v>364</v>
      </c>
      <c r="D218">
        <v>1323</v>
      </c>
      <c r="E218">
        <v>1478</v>
      </c>
      <c r="F218">
        <v>64</v>
      </c>
      <c r="G218">
        <v>60</v>
      </c>
      <c r="H218">
        <v>3192</v>
      </c>
      <c r="I218">
        <f t="shared" ref="I218:I266" si="5">H218-C218-D218-E218</f>
        <v>27</v>
      </c>
      <c r="J218" s="3">
        <f t="shared" ref="J218:J266" si="6">I218/B218</f>
        <v>8.1423401688781663E-3</v>
      </c>
    </row>
    <row r="219" spans="1:10" x14ac:dyDescent="0.25">
      <c r="A219" s="1">
        <v>1967</v>
      </c>
      <c r="B219">
        <f t="shared" si="4"/>
        <v>3423</v>
      </c>
      <c r="C219">
        <v>392</v>
      </c>
      <c r="D219">
        <v>1423</v>
      </c>
      <c r="E219">
        <v>1448</v>
      </c>
      <c r="F219">
        <v>66</v>
      </c>
      <c r="G219">
        <v>66</v>
      </c>
      <c r="H219">
        <v>3291</v>
      </c>
      <c r="I219">
        <f t="shared" si="5"/>
        <v>28</v>
      </c>
      <c r="J219" s="3">
        <f t="shared" si="6"/>
        <v>8.1799591002044997E-3</v>
      </c>
    </row>
    <row r="220" spans="1:10" x14ac:dyDescent="0.25">
      <c r="A220" s="1">
        <v>1968</v>
      </c>
      <c r="B220">
        <f t="shared" si="4"/>
        <v>3610</v>
      </c>
      <c r="C220">
        <v>424</v>
      </c>
      <c r="D220">
        <v>1551</v>
      </c>
      <c r="E220">
        <v>1448</v>
      </c>
      <c r="F220">
        <v>70</v>
      </c>
      <c r="G220">
        <v>73</v>
      </c>
      <c r="H220">
        <v>3467</v>
      </c>
      <c r="I220">
        <f t="shared" si="5"/>
        <v>44</v>
      </c>
      <c r="J220" s="3">
        <f t="shared" si="6"/>
        <v>1.218836565096953E-2</v>
      </c>
    </row>
    <row r="221" spans="1:10" x14ac:dyDescent="0.25">
      <c r="A221" s="1">
        <v>1969</v>
      </c>
      <c r="B221">
        <f t="shared" si="4"/>
        <v>3835</v>
      </c>
      <c r="C221">
        <v>467</v>
      </c>
      <c r="D221">
        <v>1673</v>
      </c>
      <c r="E221">
        <v>1486</v>
      </c>
      <c r="F221">
        <v>74</v>
      </c>
      <c r="G221">
        <v>80</v>
      </c>
      <c r="H221">
        <v>3681</v>
      </c>
      <c r="I221">
        <f t="shared" si="5"/>
        <v>55</v>
      </c>
      <c r="J221" s="3">
        <f t="shared" si="6"/>
        <v>1.4341590612777053E-2</v>
      </c>
    </row>
    <row r="222" spans="1:10" x14ac:dyDescent="0.25">
      <c r="A222" s="1">
        <v>1970</v>
      </c>
      <c r="B222">
        <f t="shared" si="4"/>
        <v>4068</v>
      </c>
      <c r="C222">
        <v>493</v>
      </c>
      <c r="D222">
        <v>1839</v>
      </c>
      <c r="E222">
        <v>1556</v>
      </c>
      <c r="F222">
        <v>79</v>
      </c>
      <c r="G222">
        <v>87</v>
      </c>
      <c r="H222">
        <v>3902</v>
      </c>
      <c r="I222">
        <f t="shared" si="5"/>
        <v>14</v>
      </c>
      <c r="J222" s="3">
        <f t="shared" si="6"/>
        <v>3.4414945919370699E-3</v>
      </c>
    </row>
    <row r="223" spans="1:10" x14ac:dyDescent="0.25">
      <c r="A223" s="1">
        <v>1971</v>
      </c>
      <c r="B223">
        <f t="shared" si="4"/>
        <v>4199</v>
      </c>
      <c r="C223">
        <v>530</v>
      </c>
      <c r="D223">
        <v>1947</v>
      </c>
      <c r="E223">
        <v>1559</v>
      </c>
      <c r="F223">
        <v>81</v>
      </c>
      <c r="G223">
        <v>88</v>
      </c>
      <c r="H223">
        <v>4030</v>
      </c>
      <c r="I223">
        <f t="shared" si="5"/>
        <v>-6</v>
      </c>
      <c r="J223" s="3">
        <f t="shared" si="6"/>
        <v>-1.4289116456299119E-3</v>
      </c>
    </row>
    <row r="224" spans="1:10" x14ac:dyDescent="0.25">
      <c r="A224" s="1">
        <v>1972</v>
      </c>
      <c r="B224">
        <f t="shared" si="4"/>
        <v>4402</v>
      </c>
      <c r="C224">
        <v>560</v>
      </c>
      <c r="D224">
        <v>2057</v>
      </c>
      <c r="E224">
        <v>1576</v>
      </c>
      <c r="F224">
        <v>86</v>
      </c>
      <c r="G224">
        <v>95</v>
      </c>
      <c r="H224">
        <v>4221</v>
      </c>
      <c r="I224">
        <f t="shared" si="5"/>
        <v>28</v>
      </c>
      <c r="J224" s="3">
        <f t="shared" si="6"/>
        <v>6.3607451158564287E-3</v>
      </c>
    </row>
    <row r="225" spans="1:10" x14ac:dyDescent="0.25">
      <c r="A225" s="1">
        <v>1973</v>
      </c>
      <c r="B225">
        <f t="shared" si="4"/>
        <v>4659</v>
      </c>
      <c r="C225">
        <v>588</v>
      </c>
      <c r="D225">
        <v>2241</v>
      </c>
      <c r="E225">
        <v>1581</v>
      </c>
      <c r="F225">
        <v>91</v>
      </c>
      <c r="G225">
        <v>110</v>
      </c>
      <c r="H225">
        <v>4458</v>
      </c>
      <c r="I225">
        <f t="shared" si="5"/>
        <v>48</v>
      </c>
      <c r="J225" s="3">
        <f t="shared" si="6"/>
        <v>1.03026400515132E-2</v>
      </c>
    </row>
    <row r="226" spans="1:10" x14ac:dyDescent="0.25">
      <c r="A226" s="1">
        <v>1974</v>
      </c>
      <c r="B226">
        <f t="shared" si="4"/>
        <v>4631</v>
      </c>
      <c r="C226">
        <v>597</v>
      </c>
      <c r="D226">
        <v>2245</v>
      </c>
      <c r="E226">
        <v>1579</v>
      </c>
      <c r="F226">
        <v>91</v>
      </c>
      <c r="G226">
        <v>107</v>
      </c>
      <c r="H226">
        <v>4433</v>
      </c>
      <c r="I226">
        <f t="shared" si="5"/>
        <v>12</v>
      </c>
      <c r="J226" s="3">
        <f t="shared" si="6"/>
        <v>2.5912329950334703E-3</v>
      </c>
    </row>
    <row r="227" spans="1:10" x14ac:dyDescent="0.25">
      <c r="A227" s="1">
        <v>1975</v>
      </c>
      <c r="B227">
        <f t="shared" si="4"/>
        <v>4610</v>
      </c>
      <c r="C227">
        <v>604</v>
      </c>
      <c r="D227">
        <v>2132</v>
      </c>
      <c r="E227">
        <v>1673</v>
      </c>
      <c r="F227">
        <v>91</v>
      </c>
      <c r="G227">
        <v>93</v>
      </c>
      <c r="H227">
        <v>4426</v>
      </c>
      <c r="I227">
        <f t="shared" si="5"/>
        <v>17</v>
      </c>
      <c r="J227" s="3">
        <f t="shared" si="6"/>
        <v>3.68763557483731E-3</v>
      </c>
    </row>
    <row r="228" spans="1:10" x14ac:dyDescent="0.25">
      <c r="A228" s="1">
        <v>1976</v>
      </c>
      <c r="B228">
        <f t="shared" si="4"/>
        <v>4865</v>
      </c>
      <c r="C228">
        <v>630</v>
      </c>
      <c r="D228">
        <v>2314</v>
      </c>
      <c r="E228">
        <v>1710</v>
      </c>
      <c r="F228">
        <v>95</v>
      </c>
      <c r="G228">
        <v>107</v>
      </c>
      <c r="H228">
        <v>4663</v>
      </c>
      <c r="I228">
        <f t="shared" si="5"/>
        <v>9</v>
      </c>
      <c r="J228" s="3">
        <f t="shared" si="6"/>
        <v>1.8499486125385406E-3</v>
      </c>
    </row>
    <row r="229" spans="1:10" x14ac:dyDescent="0.25">
      <c r="A229" s="1">
        <v>1977</v>
      </c>
      <c r="B229">
        <f t="shared" si="4"/>
        <v>5017</v>
      </c>
      <c r="C229">
        <v>650</v>
      </c>
      <c r="D229">
        <v>2398</v>
      </c>
      <c r="E229">
        <v>1756</v>
      </c>
      <c r="F229">
        <v>99</v>
      </c>
      <c r="G229">
        <v>104</v>
      </c>
      <c r="H229">
        <v>4814</v>
      </c>
      <c r="I229">
        <f t="shared" si="5"/>
        <v>10</v>
      </c>
      <c r="J229" s="3">
        <f t="shared" si="6"/>
        <v>1.9932230416583618E-3</v>
      </c>
    </row>
    <row r="230" spans="1:10" x14ac:dyDescent="0.25">
      <c r="A230" s="1">
        <v>1978</v>
      </c>
      <c r="B230">
        <f t="shared" si="4"/>
        <v>5118</v>
      </c>
      <c r="C230">
        <v>680</v>
      </c>
      <c r="D230">
        <v>2392</v>
      </c>
      <c r="E230">
        <v>1780</v>
      </c>
      <c r="F230">
        <v>106</v>
      </c>
      <c r="G230">
        <v>101</v>
      </c>
      <c r="H230">
        <v>4911</v>
      </c>
      <c r="I230">
        <f t="shared" si="5"/>
        <v>59</v>
      </c>
      <c r="J230" s="3">
        <f t="shared" si="6"/>
        <v>1.1527940601797577E-2</v>
      </c>
    </row>
    <row r="231" spans="1:10" x14ac:dyDescent="0.25">
      <c r="A231" s="1">
        <v>1979</v>
      </c>
      <c r="B231">
        <f t="shared" si="4"/>
        <v>5275</v>
      </c>
      <c r="C231">
        <v>721</v>
      </c>
      <c r="D231">
        <v>2544</v>
      </c>
      <c r="E231">
        <v>1875</v>
      </c>
      <c r="F231">
        <v>107</v>
      </c>
      <c r="G231">
        <v>102</v>
      </c>
      <c r="H231">
        <v>5066</v>
      </c>
      <c r="I231">
        <f t="shared" si="5"/>
        <v>-74</v>
      </c>
      <c r="J231" s="3">
        <f t="shared" si="6"/>
        <v>-1.4028436018957346E-2</v>
      </c>
    </row>
    <row r="232" spans="1:10" x14ac:dyDescent="0.25">
      <c r="A232" s="1">
        <v>1980</v>
      </c>
      <c r="B232">
        <f t="shared" si="4"/>
        <v>5213</v>
      </c>
      <c r="C232">
        <v>737</v>
      </c>
      <c r="D232">
        <v>2422</v>
      </c>
      <c r="E232">
        <v>1935</v>
      </c>
      <c r="F232">
        <v>108</v>
      </c>
      <c r="G232">
        <v>88</v>
      </c>
      <c r="H232">
        <v>5017</v>
      </c>
      <c r="I232">
        <f t="shared" si="5"/>
        <v>-77</v>
      </c>
      <c r="J232" s="3">
        <f t="shared" si="6"/>
        <v>-1.477076539420679E-2</v>
      </c>
    </row>
    <row r="233" spans="1:10" x14ac:dyDescent="0.25">
      <c r="A233" s="1">
        <v>1981</v>
      </c>
      <c r="B233">
        <f t="shared" si="4"/>
        <v>5130</v>
      </c>
      <c r="C233">
        <v>755</v>
      </c>
      <c r="D233">
        <v>2289</v>
      </c>
      <c r="E233">
        <v>1908</v>
      </c>
      <c r="F233">
        <v>108</v>
      </c>
      <c r="G233">
        <v>67</v>
      </c>
      <c r="H233">
        <v>4955</v>
      </c>
      <c r="I233">
        <f t="shared" si="5"/>
        <v>3</v>
      </c>
      <c r="J233" s="3">
        <f t="shared" si="6"/>
        <v>5.8479532163742691E-4</v>
      </c>
    </row>
    <row r="234" spans="1:10" x14ac:dyDescent="0.25">
      <c r="A234" s="1">
        <v>1982</v>
      </c>
      <c r="B234">
        <f t="shared" si="4"/>
        <v>5076</v>
      </c>
      <c r="C234">
        <v>738</v>
      </c>
      <c r="D234">
        <v>2196</v>
      </c>
      <c r="E234">
        <v>1976</v>
      </c>
      <c r="F234">
        <v>107</v>
      </c>
      <c r="G234">
        <v>59</v>
      </c>
      <c r="H234">
        <v>4910</v>
      </c>
      <c r="I234">
        <f t="shared" si="5"/>
        <v>0</v>
      </c>
      <c r="J234" s="3">
        <f t="shared" si="6"/>
        <v>0</v>
      </c>
    </row>
    <row r="235" spans="1:10" x14ac:dyDescent="0.25">
      <c r="A235" s="1">
        <v>1983</v>
      </c>
      <c r="B235">
        <f t="shared" si="4"/>
        <v>5112</v>
      </c>
      <c r="C235">
        <v>739</v>
      </c>
      <c r="D235">
        <v>2176</v>
      </c>
      <c r="E235">
        <v>1977</v>
      </c>
      <c r="F235">
        <v>110</v>
      </c>
      <c r="G235">
        <v>53</v>
      </c>
      <c r="H235">
        <v>4949</v>
      </c>
      <c r="I235">
        <f t="shared" si="5"/>
        <v>57</v>
      </c>
      <c r="J235" s="3">
        <f t="shared" si="6"/>
        <v>1.1150234741784037E-2</v>
      </c>
    </row>
    <row r="236" spans="1:10" x14ac:dyDescent="0.25">
      <c r="A236" s="1">
        <v>1984</v>
      </c>
      <c r="B236">
        <f t="shared" si="4"/>
        <v>5305</v>
      </c>
      <c r="C236">
        <v>807</v>
      </c>
      <c r="D236">
        <v>2199</v>
      </c>
      <c r="E236">
        <v>2074</v>
      </c>
      <c r="F236">
        <v>112</v>
      </c>
      <c r="G236">
        <v>54</v>
      </c>
      <c r="H236">
        <v>5139</v>
      </c>
      <c r="I236">
        <f t="shared" si="5"/>
        <v>59</v>
      </c>
      <c r="J236" s="3">
        <f t="shared" si="6"/>
        <v>1.1121583411875588E-2</v>
      </c>
    </row>
    <row r="237" spans="1:10" x14ac:dyDescent="0.25">
      <c r="A237" s="1">
        <v>1985</v>
      </c>
      <c r="B237">
        <f t="shared" si="4"/>
        <v>5415</v>
      </c>
      <c r="C237">
        <v>835</v>
      </c>
      <c r="D237">
        <v>2186</v>
      </c>
      <c r="E237">
        <v>2216</v>
      </c>
      <c r="F237">
        <v>114</v>
      </c>
      <c r="G237">
        <v>56</v>
      </c>
      <c r="H237">
        <v>5245</v>
      </c>
      <c r="I237">
        <f t="shared" si="5"/>
        <v>8</v>
      </c>
      <c r="J237" s="3">
        <f t="shared" si="6"/>
        <v>1.4773776546629731E-3</v>
      </c>
    </row>
    <row r="238" spans="1:10" x14ac:dyDescent="0.25">
      <c r="A238" s="1">
        <v>1986</v>
      </c>
      <c r="B238">
        <f t="shared" si="4"/>
        <v>5506</v>
      </c>
      <c r="C238">
        <v>830</v>
      </c>
      <c r="D238">
        <v>2293</v>
      </c>
      <c r="E238">
        <v>2277</v>
      </c>
      <c r="F238">
        <v>118</v>
      </c>
      <c r="G238">
        <v>55</v>
      </c>
      <c r="H238">
        <v>5333</v>
      </c>
      <c r="I238">
        <f t="shared" si="5"/>
        <v>-67</v>
      </c>
      <c r="J238" s="3">
        <f t="shared" si="6"/>
        <v>-1.2168543407192154E-2</v>
      </c>
    </row>
    <row r="239" spans="1:10" x14ac:dyDescent="0.25">
      <c r="A239" s="1">
        <v>1987</v>
      </c>
      <c r="B239">
        <f t="shared" si="4"/>
        <v>5674</v>
      </c>
      <c r="C239">
        <v>892</v>
      </c>
      <c r="D239">
        <v>2306</v>
      </c>
      <c r="E239">
        <v>2339</v>
      </c>
      <c r="F239">
        <v>124</v>
      </c>
      <c r="G239">
        <v>51</v>
      </c>
      <c r="H239">
        <v>5499</v>
      </c>
      <c r="I239">
        <f t="shared" si="5"/>
        <v>-38</v>
      </c>
      <c r="J239" s="3">
        <f t="shared" si="6"/>
        <v>-6.6972153683468455E-3</v>
      </c>
    </row>
    <row r="240" spans="1:10" x14ac:dyDescent="0.25">
      <c r="A240" s="1">
        <v>1988</v>
      </c>
      <c r="B240">
        <f t="shared" si="4"/>
        <v>5862</v>
      </c>
      <c r="C240">
        <v>935</v>
      </c>
      <c r="D240">
        <v>2412</v>
      </c>
      <c r="E240">
        <v>2387</v>
      </c>
      <c r="F240">
        <v>130</v>
      </c>
      <c r="G240">
        <v>51</v>
      </c>
      <c r="H240">
        <v>5681</v>
      </c>
      <c r="I240">
        <f t="shared" si="5"/>
        <v>-53</v>
      </c>
      <c r="J240" s="3">
        <f t="shared" si="6"/>
        <v>-9.0412828386216317E-3</v>
      </c>
    </row>
    <row r="241" spans="1:10" x14ac:dyDescent="0.25">
      <c r="A241" s="1">
        <v>1989</v>
      </c>
      <c r="B241">
        <f t="shared" si="4"/>
        <v>5975</v>
      </c>
      <c r="C241">
        <v>982</v>
      </c>
      <c r="D241">
        <v>2459</v>
      </c>
      <c r="E241">
        <v>2428</v>
      </c>
      <c r="F241">
        <v>133</v>
      </c>
      <c r="G241">
        <v>58</v>
      </c>
      <c r="H241">
        <v>5784</v>
      </c>
      <c r="I241">
        <f t="shared" si="5"/>
        <v>-85</v>
      </c>
      <c r="J241" s="3">
        <f t="shared" si="6"/>
        <v>-1.4225941422594143E-2</v>
      </c>
    </row>
    <row r="242" spans="1:10" x14ac:dyDescent="0.25">
      <c r="A242" s="1">
        <v>1990</v>
      </c>
      <c r="B242">
        <f t="shared" si="4"/>
        <v>6010</v>
      </c>
      <c r="C242">
        <v>1026</v>
      </c>
      <c r="D242">
        <v>2492</v>
      </c>
      <c r="E242">
        <v>2359</v>
      </c>
      <c r="F242">
        <v>135</v>
      </c>
      <c r="G242">
        <v>60</v>
      </c>
      <c r="H242">
        <v>5815</v>
      </c>
      <c r="I242">
        <f t="shared" si="5"/>
        <v>-62</v>
      </c>
      <c r="J242" s="3">
        <f t="shared" si="6"/>
        <v>-1.0316139767054908E-2</v>
      </c>
    </row>
    <row r="243" spans="1:10" x14ac:dyDescent="0.25">
      <c r="A243" s="1">
        <v>1991</v>
      </c>
      <c r="B243">
        <f t="shared" si="4"/>
        <v>6027</v>
      </c>
      <c r="C243">
        <v>1051</v>
      </c>
      <c r="D243">
        <v>2601</v>
      </c>
      <c r="E243">
        <v>2284</v>
      </c>
      <c r="F243">
        <v>138</v>
      </c>
      <c r="G243">
        <v>72</v>
      </c>
      <c r="H243">
        <v>5817</v>
      </c>
      <c r="I243">
        <f t="shared" si="5"/>
        <v>-119</v>
      </c>
      <c r="J243" s="3">
        <f t="shared" si="6"/>
        <v>-1.9744483159117306E-2</v>
      </c>
    </row>
    <row r="244" spans="1:10" x14ac:dyDescent="0.25">
      <c r="A244" s="1">
        <v>1992</v>
      </c>
      <c r="B244">
        <f t="shared" si="4"/>
        <v>6044</v>
      </c>
      <c r="C244">
        <v>1085</v>
      </c>
      <c r="D244">
        <v>2499</v>
      </c>
      <c r="E244">
        <v>2290</v>
      </c>
      <c r="F244">
        <v>144</v>
      </c>
      <c r="G244">
        <v>61</v>
      </c>
      <c r="H244">
        <v>5839</v>
      </c>
      <c r="I244">
        <f t="shared" si="5"/>
        <v>-35</v>
      </c>
      <c r="J244" s="3">
        <f t="shared" si="6"/>
        <v>-5.7908669755129052E-3</v>
      </c>
    </row>
    <row r="245" spans="1:10" x14ac:dyDescent="0.25">
      <c r="A245" s="1">
        <v>1993</v>
      </c>
      <c r="B245">
        <f t="shared" si="4"/>
        <v>6065</v>
      </c>
      <c r="C245">
        <v>1117</v>
      </c>
      <c r="D245">
        <v>2515</v>
      </c>
      <c r="E245">
        <v>2225</v>
      </c>
      <c r="F245">
        <v>150</v>
      </c>
      <c r="G245">
        <v>59</v>
      </c>
      <c r="H245">
        <v>5856</v>
      </c>
      <c r="I245">
        <f t="shared" si="5"/>
        <v>-1</v>
      </c>
      <c r="J245" s="3">
        <f t="shared" si="6"/>
        <v>-1.6488046166529267E-4</v>
      </c>
    </row>
    <row r="246" spans="1:10" x14ac:dyDescent="0.25">
      <c r="A246" s="1">
        <v>1994</v>
      </c>
      <c r="B246">
        <f t="shared" si="4"/>
        <v>6132</v>
      </c>
      <c r="C246">
        <v>1133</v>
      </c>
      <c r="D246">
        <v>2539</v>
      </c>
      <c r="E246">
        <v>2278</v>
      </c>
      <c r="F246">
        <v>160</v>
      </c>
      <c r="G246">
        <v>56</v>
      </c>
      <c r="H246">
        <v>5916</v>
      </c>
      <c r="I246">
        <f t="shared" si="5"/>
        <v>-34</v>
      </c>
      <c r="J246" s="3">
        <f t="shared" si="6"/>
        <v>-5.5446836268754074E-3</v>
      </c>
    </row>
    <row r="247" spans="1:10" x14ac:dyDescent="0.25">
      <c r="A247" s="1">
        <v>1995</v>
      </c>
      <c r="B247">
        <f t="shared" si="4"/>
        <v>6224</v>
      </c>
      <c r="C247">
        <v>1151</v>
      </c>
      <c r="D247">
        <v>2560</v>
      </c>
      <c r="E247">
        <v>2359</v>
      </c>
      <c r="F247">
        <v>170</v>
      </c>
      <c r="G247">
        <v>56</v>
      </c>
      <c r="H247">
        <v>5998</v>
      </c>
      <c r="I247">
        <f t="shared" si="5"/>
        <v>-72</v>
      </c>
      <c r="J247" s="3">
        <f t="shared" si="6"/>
        <v>-1.1568123393316195E-2</v>
      </c>
    </row>
    <row r="248" spans="1:10" x14ac:dyDescent="0.25">
      <c r="A248" s="1">
        <v>1996</v>
      </c>
      <c r="B248">
        <f t="shared" si="4"/>
        <v>6391</v>
      </c>
      <c r="C248">
        <v>1198</v>
      </c>
      <c r="D248">
        <v>2626</v>
      </c>
      <c r="E248">
        <v>2382</v>
      </c>
      <c r="F248">
        <v>173</v>
      </c>
      <c r="G248">
        <v>57</v>
      </c>
      <c r="H248">
        <v>6161</v>
      </c>
      <c r="I248">
        <f t="shared" si="5"/>
        <v>-45</v>
      </c>
      <c r="J248" s="3">
        <f t="shared" si="6"/>
        <v>-7.0411516194648725E-3</v>
      </c>
    </row>
    <row r="249" spans="1:10" x14ac:dyDescent="0.25">
      <c r="A249" s="1">
        <v>1997</v>
      </c>
      <c r="B249">
        <f t="shared" si="4"/>
        <v>6444</v>
      </c>
      <c r="C249">
        <v>1197</v>
      </c>
      <c r="D249">
        <v>2701</v>
      </c>
      <c r="E249">
        <v>2409</v>
      </c>
      <c r="F249">
        <v>180</v>
      </c>
      <c r="G249">
        <v>59</v>
      </c>
      <c r="H249">
        <v>6205</v>
      </c>
      <c r="I249">
        <f t="shared" si="5"/>
        <v>-102</v>
      </c>
      <c r="J249" s="3">
        <f t="shared" si="6"/>
        <v>-1.5828677839851025E-2</v>
      </c>
    </row>
    <row r="250" spans="1:10" x14ac:dyDescent="0.25">
      <c r="A250" s="1">
        <v>1998</v>
      </c>
      <c r="B250">
        <f t="shared" si="4"/>
        <v>6462</v>
      </c>
      <c r="C250">
        <v>1224</v>
      </c>
      <c r="D250">
        <v>2763</v>
      </c>
      <c r="E250">
        <v>2343</v>
      </c>
      <c r="F250">
        <v>180</v>
      </c>
      <c r="G250">
        <v>58</v>
      </c>
      <c r="H250">
        <v>6224</v>
      </c>
      <c r="I250">
        <f t="shared" si="5"/>
        <v>-106</v>
      </c>
      <c r="J250" s="3">
        <f t="shared" si="6"/>
        <v>-1.640359021974621E-2</v>
      </c>
    </row>
    <row r="251" spans="1:10" x14ac:dyDescent="0.25">
      <c r="A251" s="1">
        <v>1999</v>
      </c>
      <c r="B251">
        <f t="shared" si="4"/>
        <v>6544</v>
      </c>
      <c r="C251">
        <v>1258</v>
      </c>
      <c r="D251">
        <v>2741</v>
      </c>
      <c r="E251">
        <v>2310</v>
      </c>
      <c r="F251">
        <v>188</v>
      </c>
      <c r="G251">
        <v>54</v>
      </c>
      <c r="H251">
        <v>6302</v>
      </c>
      <c r="I251">
        <f t="shared" si="5"/>
        <v>-7</v>
      </c>
      <c r="J251" s="3">
        <f t="shared" si="6"/>
        <v>-1.069682151589242E-3</v>
      </c>
    </row>
    <row r="252" spans="1:10" x14ac:dyDescent="0.25">
      <c r="A252" s="1">
        <v>2000</v>
      </c>
      <c r="B252">
        <f t="shared" si="4"/>
        <v>6699</v>
      </c>
      <c r="C252">
        <v>1289</v>
      </c>
      <c r="D252">
        <v>2845</v>
      </c>
      <c r="E252">
        <v>2327</v>
      </c>
      <c r="F252">
        <v>197</v>
      </c>
      <c r="G252">
        <v>50</v>
      </c>
      <c r="H252">
        <v>6452</v>
      </c>
      <c r="I252">
        <f t="shared" si="5"/>
        <v>-9</v>
      </c>
      <c r="J252" s="3">
        <f t="shared" si="6"/>
        <v>-1.3434841021047917E-3</v>
      </c>
    </row>
    <row r="253" spans="1:10" x14ac:dyDescent="0.25">
      <c r="A253" s="1">
        <v>2001</v>
      </c>
      <c r="B253">
        <f t="shared" si="4"/>
        <v>6796</v>
      </c>
      <c r="C253">
        <v>1316</v>
      </c>
      <c r="D253">
        <v>2848</v>
      </c>
      <c r="E253">
        <v>2445</v>
      </c>
      <c r="F253">
        <v>206</v>
      </c>
      <c r="G253">
        <v>49</v>
      </c>
      <c r="H253">
        <v>6541</v>
      </c>
      <c r="I253">
        <f t="shared" si="5"/>
        <v>-68</v>
      </c>
      <c r="J253" s="3">
        <f t="shared" si="6"/>
        <v>-1.0005885815185403E-2</v>
      </c>
    </row>
    <row r="254" spans="1:10" x14ac:dyDescent="0.25">
      <c r="A254" s="1">
        <v>2002</v>
      </c>
      <c r="B254">
        <f t="shared" si="4"/>
        <v>6960</v>
      </c>
      <c r="C254">
        <v>1342</v>
      </c>
      <c r="D254">
        <v>2832</v>
      </c>
      <c r="E254">
        <v>2518</v>
      </c>
      <c r="F254">
        <v>217</v>
      </c>
      <c r="G254">
        <v>53</v>
      </c>
      <c r="H254">
        <v>6690</v>
      </c>
      <c r="I254">
        <f t="shared" si="5"/>
        <v>-2</v>
      </c>
      <c r="J254" s="3">
        <f t="shared" si="6"/>
        <v>-2.8735632183908046E-4</v>
      </c>
    </row>
    <row r="255" spans="1:10" x14ac:dyDescent="0.25">
      <c r="A255" s="1">
        <v>2003</v>
      </c>
      <c r="B255">
        <f t="shared" si="4"/>
        <v>7308</v>
      </c>
      <c r="C255">
        <v>1397</v>
      </c>
      <c r="D255">
        <v>2958</v>
      </c>
      <c r="E255">
        <v>2695</v>
      </c>
      <c r="F255">
        <v>232</v>
      </c>
      <c r="G255">
        <v>56</v>
      </c>
      <c r="H255">
        <v>7020</v>
      </c>
      <c r="I255">
        <f t="shared" si="5"/>
        <v>-30</v>
      </c>
      <c r="J255" s="3">
        <f t="shared" si="6"/>
        <v>-4.1050903119868639E-3</v>
      </c>
    </row>
    <row r="256" spans="1:10" x14ac:dyDescent="0.25">
      <c r="A256" s="1">
        <v>2004</v>
      </c>
      <c r="B256">
        <f t="shared" si="4"/>
        <v>7697</v>
      </c>
      <c r="C256">
        <v>1443</v>
      </c>
      <c r="D256">
        <v>3043</v>
      </c>
      <c r="E256">
        <v>2906</v>
      </c>
      <c r="F256">
        <v>248</v>
      </c>
      <c r="G256">
        <v>63</v>
      </c>
      <c r="H256">
        <v>7386</v>
      </c>
      <c r="I256">
        <f t="shared" si="5"/>
        <v>-6</v>
      </c>
      <c r="J256" s="3">
        <f t="shared" si="6"/>
        <v>-7.7952449006106277E-4</v>
      </c>
    </row>
    <row r="257" spans="1:10" x14ac:dyDescent="0.25">
      <c r="A257" s="1">
        <v>2005</v>
      </c>
      <c r="B257">
        <f t="shared" si="4"/>
        <v>8008</v>
      </c>
      <c r="C257">
        <v>1485</v>
      </c>
      <c r="D257">
        <v>3068</v>
      </c>
      <c r="E257">
        <v>3108</v>
      </c>
      <c r="F257">
        <v>263</v>
      </c>
      <c r="G257">
        <v>65</v>
      </c>
      <c r="H257">
        <v>7680</v>
      </c>
      <c r="I257">
        <f t="shared" si="5"/>
        <v>19</v>
      </c>
      <c r="J257" s="3">
        <f t="shared" si="6"/>
        <v>2.3726273726273725E-3</v>
      </c>
    </row>
    <row r="258" spans="1:10" x14ac:dyDescent="0.25">
      <c r="A258" s="1">
        <v>2006</v>
      </c>
      <c r="B258">
        <f t="shared" si="4"/>
        <v>8275</v>
      </c>
      <c r="C258">
        <v>1534</v>
      </c>
      <c r="D258">
        <v>3091</v>
      </c>
      <c r="E258">
        <v>3293</v>
      </c>
      <c r="F258">
        <v>287</v>
      </c>
      <c r="G258">
        <v>66</v>
      </c>
      <c r="H258">
        <v>7922</v>
      </c>
      <c r="I258">
        <f t="shared" si="5"/>
        <v>4</v>
      </c>
      <c r="J258" s="3">
        <f t="shared" si="6"/>
        <v>4.8338368580060423E-4</v>
      </c>
    </row>
    <row r="259" spans="1:10" x14ac:dyDescent="0.25">
      <c r="A259" s="1">
        <v>2007</v>
      </c>
      <c r="B259">
        <f t="shared" si="4"/>
        <v>8581</v>
      </c>
      <c r="C259">
        <v>1562</v>
      </c>
      <c r="D259">
        <v>3071</v>
      </c>
      <c r="E259">
        <v>3422</v>
      </c>
      <c r="F259">
        <v>308</v>
      </c>
      <c r="G259">
        <v>69</v>
      </c>
      <c r="H259">
        <v>8204</v>
      </c>
      <c r="I259">
        <f t="shared" si="5"/>
        <v>149</v>
      </c>
      <c r="J259" s="3">
        <f t="shared" si="6"/>
        <v>1.7363943596317447E-2</v>
      </c>
    </row>
    <row r="260" spans="1:10" x14ac:dyDescent="0.25">
      <c r="A260" s="1">
        <v>2008</v>
      </c>
      <c r="B260">
        <f t="shared" si="4"/>
        <v>8665</v>
      </c>
      <c r="C260">
        <v>1630</v>
      </c>
      <c r="D260">
        <v>3103</v>
      </c>
      <c r="E260">
        <v>3587</v>
      </c>
      <c r="F260">
        <v>312</v>
      </c>
      <c r="G260">
        <v>76</v>
      </c>
      <c r="H260">
        <v>8277</v>
      </c>
      <c r="I260">
        <f t="shared" si="5"/>
        <v>-43</v>
      </c>
      <c r="J260" s="3">
        <f t="shared" si="6"/>
        <v>-4.9624927870744375E-3</v>
      </c>
    </row>
    <row r="261" spans="1:10" x14ac:dyDescent="0.25">
      <c r="A261" s="1">
        <v>2009</v>
      </c>
      <c r="B261">
        <f t="shared" si="4"/>
        <v>8495</v>
      </c>
      <c r="C261">
        <v>1584</v>
      </c>
      <c r="D261">
        <v>3042</v>
      </c>
      <c r="E261">
        <v>3590</v>
      </c>
      <c r="F261">
        <v>321</v>
      </c>
      <c r="G261">
        <v>73</v>
      </c>
      <c r="H261">
        <v>8101</v>
      </c>
      <c r="I261">
        <f t="shared" si="5"/>
        <v>-115</v>
      </c>
      <c r="J261" s="3">
        <f t="shared" si="6"/>
        <v>-1.3537374926427309E-2</v>
      </c>
    </row>
    <row r="262" spans="1:10" x14ac:dyDescent="0.25">
      <c r="A262" s="1">
        <v>2010</v>
      </c>
      <c r="B262">
        <f t="shared" si="4"/>
        <v>8877</v>
      </c>
      <c r="C262">
        <v>1696</v>
      </c>
      <c r="D262">
        <v>3107</v>
      </c>
      <c r="E262">
        <v>3812</v>
      </c>
      <c r="F262">
        <v>342</v>
      </c>
      <c r="G262">
        <v>67</v>
      </c>
      <c r="H262">
        <v>8468</v>
      </c>
      <c r="I262">
        <f t="shared" si="5"/>
        <v>-147</v>
      </c>
      <c r="J262" s="3">
        <f t="shared" si="6"/>
        <v>-1.6559648529908752E-2</v>
      </c>
    </row>
    <row r="263" spans="1:10" x14ac:dyDescent="0.25">
      <c r="A263" s="1">
        <v>2011</v>
      </c>
      <c r="B263">
        <f t="shared" si="4"/>
        <v>9141</v>
      </c>
      <c r="C263">
        <v>1756</v>
      </c>
      <c r="D263">
        <v>3134</v>
      </c>
      <c r="E263">
        <v>4055</v>
      </c>
      <c r="F263">
        <v>368</v>
      </c>
      <c r="G263">
        <v>66</v>
      </c>
      <c r="H263">
        <v>8707</v>
      </c>
      <c r="I263">
        <f t="shared" si="5"/>
        <v>-238</v>
      </c>
      <c r="J263" s="3">
        <f t="shared" si="6"/>
        <v>-2.6036538671917735E-2</v>
      </c>
    </row>
    <row r="264" spans="1:10" x14ac:dyDescent="0.25">
      <c r="A264" s="1">
        <v>2012</v>
      </c>
      <c r="B264">
        <f t="shared" si="4"/>
        <v>9246</v>
      </c>
      <c r="C264">
        <v>1783</v>
      </c>
      <c r="D264">
        <v>3200</v>
      </c>
      <c r="E264">
        <v>4106</v>
      </c>
      <c r="F264">
        <v>378</v>
      </c>
      <c r="G264">
        <v>69</v>
      </c>
      <c r="H264">
        <v>8799</v>
      </c>
      <c r="I264">
        <f t="shared" si="5"/>
        <v>-290</v>
      </c>
      <c r="J264" s="3">
        <f t="shared" si="6"/>
        <v>-3.1364914557646548E-2</v>
      </c>
    </row>
    <row r="265" spans="1:10" x14ac:dyDescent="0.25">
      <c r="A265" s="1">
        <v>2013</v>
      </c>
      <c r="B265">
        <f t="shared" si="4"/>
        <v>9402</v>
      </c>
      <c r="C265">
        <v>1806</v>
      </c>
      <c r="D265">
        <v>3220</v>
      </c>
      <c r="E265">
        <v>4126</v>
      </c>
      <c r="F265">
        <v>394</v>
      </c>
      <c r="G265">
        <v>81</v>
      </c>
      <c r="H265">
        <v>8927</v>
      </c>
      <c r="I265">
        <f t="shared" si="5"/>
        <v>-225</v>
      </c>
      <c r="J265" s="3">
        <f t="shared" si="6"/>
        <v>-2.3931078493937462E-2</v>
      </c>
    </row>
    <row r="266" spans="1:10" x14ac:dyDescent="0.25">
      <c r="A266" s="1">
        <v>2014</v>
      </c>
      <c r="B266">
        <f t="shared" si="4"/>
        <v>9449</v>
      </c>
      <c r="C266">
        <v>1823</v>
      </c>
      <c r="D266">
        <v>3280</v>
      </c>
      <c r="E266">
        <v>4117</v>
      </c>
      <c r="F266">
        <v>409</v>
      </c>
      <c r="G266">
        <v>83</v>
      </c>
      <c r="H266">
        <v>8957</v>
      </c>
      <c r="I266">
        <f t="shared" si="5"/>
        <v>-263</v>
      </c>
      <c r="J266" s="3">
        <f t="shared" si="6"/>
        <v>-2.7833633188697218E-2</v>
      </c>
    </row>
    <row r="267" spans="1:10" x14ac:dyDescent="0.25">
      <c r="A267" s="1">
        <v>2015</v>
      </c>
      <c r="B267">
        <f t="shared" si="4"/>
        <v>9440</v>
      </c>
      <c r="C267" t="s">
        <v>1</v>
      </c>
      <c r="D267" t="s">
        <v>1</v>
      </c>
      <c r="E267" t="s">
        <v>1</v>
      </c>
      <c r="F267">
        <v>394</v>
      </c>
      <c r="G267">
        <v>84</v>
      </c>
      <c r="H267">
        <v>8962</v>
      </c>
    </row>
    <row r="268" spans="1:10" x14ac:dyDescent="0.25">
      <c r="A268" s="1">
        <v>2016</v>
      </c>
      <c r="B268">
        <f>H268+G268+F268</f>
        <v>9503</v>
      </c>
      <c r="C268" t="s">
        <v>1</v>
      </c>
      <c r="D268" t="s">
        <v>1</v>
      </c>
      <c r="E268" t="s">
        <v>1</v>
      </c>
      <c r="F268">
        <v>405</v>
      </c>
      <c r="G268">
        <v>86</v>
      </c>
      <c r="H268">
        <v>9012</v>
      </c>
    </row>
    <row r="269" spans="1:10" x14ac:dyDescent="0.25">
      <c r="A269" s="1">
        <v>2017</v>
      </c>
      <c r="B269">
        <f t="shared" si="4"/>
        <v>9614</v>
      </c>
      <c r="C269" t="s">
        <v>1</v>
      </c>
      <c r="D269" t="s">
        <v>1</v>
      </c>
      <c r="E269" t="s">
        <v>1</v>
      </c>
      <c r="F269">
        <v>411</v>
      </c>
      <c r="G269">
        <v>81</v>
      </c>
      <c r="H269">
        <v>9122</v>
      </c>
    </row>
    <row r="270" spans="1:10" x14ac:dyDescent="0.25">
      <c r="A270" s="1">
        <v>2018</v>
      </c>
      <c r="B270">
        <f t="shared" si="4"/>
        <v>9832</v>
      </c>
      <c r="C270" t="s">
        <v>1</v>
      </c>
      <c r="D270" t="s">
        <v>1</v>
      </c>
      <c r="E270" t="s">
        <v>1</v>
      </c>
      <c r="F270">
        <v>429</v>
      </c>
      <c r="G270">
        <v>83</v>
      </c>
      <c r="H270">
        <v>9320</v>
      </c>
    </row>
    <row r="271" spans="1:10" x14ac:dyDescent="0.25">
      <c r="A271" s="1">
        <v>2019</v>
      </c>
      <c r="B271">
        <f t="shared" si="4"/>
        <v>9833</v>
      </c>
      <c r="C271" t="s">
        <v>1</v>
      </c>
      <c r="D271" t="s">
        <v>1</v>
      </c>
      <c r="E271" t="s">
        <v>1</v>
      </c>
      <c r="F271">
        <v>442</v>
      </c>
      <c r="G271">
        <v>86</v>
      </c>
      <c r="H271">
        <v>9305</v>
      </c>
    </row>
    <row r="272" spans="1:10" x14ac:dyDescent="0.25">
      <c r="A272" s="1">
        <v>2020</v>
      </c>
      <c r="B272">
        <f t="shared" si="4"/>
        <v>9284</v>
      </c>
      <c r="C272" t="s">
        <v>1</v>
      </c>
      <c r="D272" t="s">
        <v>1</v>
      </c>
      <c r="E272" t="s">
        <v>1</v>
      </c>
      <c r="F272">
        <v>447</v>
      </c>
      <c r="G272">
        <v>82</v>
      </c>
      <c r="H272">
        <v>8755</v>
      </c>
    </row>
    <row r="273" spans="1:15" x14ac:dyDescent="0.25">
      <c r="A273" s="1">
        <v>2021</v>
      </c>
      <c r="B273">
        <f t="shared" si="4"/>
        <v>9788</v>
      </c>
      <c r="C273" t="s">
        <v>1</v>
      </c>
      <c r="D273" t="s">
        <v>1</v>
      </c>
      <c r="E273" t="s">
        <v>1</v>
      </c>
      <c r="F273">
        <v>457</v>
      </c>
      <c r="G273">
        <v>84</v>
      </c>
      <c r="H273">
        <v>9247</v>
      </c>
    </row>
    <row r="274" spans="1:15" x14ac:dyDescent="0.25">
      <c r="A274" s="1"/>
    </row>
    <row r="275" spans="1:15" s="2" customFormat="1" x14ac:dyDescent="0.25">
      <c r="A275" s="2" t="s">
        <v>0</v>
      </c>
      <c r="B275" s="2" t="s">
        <v>4</v>
      </c>
      <c r="C275" s="2" t="s">
        <v>5</v>
      </c>
      <c r="D275" s="2" t="s">
        <v>6</v>
      </c>
      <c r="E275" s="2" t="s">
        <v>7</v>
      </c>
      <c r="F275" s="2" t="s">
        <v>8</v>
      </c>
      <c r="G275" s="2" t="s">
        <v>9</v>
      </c>
      <c r="H275" s="2" t="s">
        <v>10</v>
      </c>
      <c r="I275" s="2" t="s">
        <v>11</v>
      </c>
      <c r="J275" s="2" t="s">
        <v>12</v>
      </c>
    </row>
    <row r="276" spans="1:15" x14ac:dyDescent="0.25">
      <c r="A276" s="1"/>
    </row>
    <row r="277" spans="1:15" s="6" customFormat="1" ht="30" customHeight="1" x14ac:dyDescent="0.25">
      <c r="A277" s="13" t="s">
        <v>32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</row>
    <row r="279" spans="1:15" x14ac:dyDescent="0.25">
      <c r="A279" s="11" t="s">
        <v>24</v>
      </c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</row>
    <row r="280" spans="1:15" x14ac:dyDescent="0.25">
      <c r="A280" s="12" t="s">
        <v>18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s="5" customFormat="1" ht="15" customHeight="1" x14ac:dyDescent="0.25">
      <c r="A281" s="13" t="s">
        <v>25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s="9" customFormat="1" ht="15" customHeight="1" x14ac:dyDescent="0.25"/>
    <row r="283" spans="1:15" s="6" customFormat="1" ht="15" customHeight="1" x14ac:dyDescent="0.25">
      <c r="A283" s="13" t="s">
        <v>33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s="6" customFormat="1" ht="15" customHeight="1" x14ac:dyDescent="0.25">
      <c r="A284" s="14" t="s">
        <v>21</v>
      </c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ht="15" customHeight="1" x14ac:dyDescent="0.25"/>
    <row r="286" spans="1:15" s="9" customFormat="1" ht="30" customHeight="1" x14ac:dyDescent="0.25">
      <c r="A286" s="15" t="s">
        <v>34</v>
      </c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</row>
    <row r="287" spans="1:15" s="6" customFormat="1" ht="15" customHeight="1" x14ac:dyDescent="0.25">
      <c r="A287" s="14" t="s">
        <v>22</v>
      </c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 s="5" customFormat="1" ht="15" customHeight="1" x14ac:dyDescent="0.25"/>
    <row r="289" spans="1:15" x14ac:dyDescent="0.25">
      <c r="A289" s="11" t="s">
        <v>26</v>
      </c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</row>
    <row r="291" spans="1:15" x14ac:dyDescent="0.25">
      <c r="A291" s="11" t="s">
        <v>20</v>
      </c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</row>
    <row r="293" spans="1:15" x14ac:dyDescent="0.25">
      <c r="A293" s="11" t="s">
        <v>16</v>
      </c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</row>
    <row r="295" spans="1:15" s="17" customFormat="1" ht="30" customHeight="1" x14ac:dyDescent="0.25">
      <c r="A295" s="16" t="s">
        <v>27</v>
      </c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</row>
    <row r="297" spans="1:15" x14ac:dyDescent="0.25">
      <c r="A297" s="11" t="s">
        <v>23</v>
      </c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</row>
    <row r="299" spans="1:15" x14ac:dyDescent="0.25">
      <c r="A299" s="11" t="s">
        <v>2</v>
      </c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</row>
    <row r="301" spans="1:15" x14ac:dyDescent="0.25">
      <c r="A301" s="11" t="s">
        <v>28</v>
      </c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</row>
    <row r="303" spans="1:15" x14ac:dyDescent="0.25">
      <c r="A303" s="11" t="s">
        <v>29</v>
      </c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</row>
    <row r="304" spans="1:1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x14ac:dyDescent="0.25">
      <c r="A305" s="11" t="s">
        <v>17</v>
      </c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</row>
    <row r="307" spans="1:15" x14ac:dyDescent="0.25">
      <c r="A307" s="11" t="s">
        <v>3</v>
      </c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</row>
    <row r="309" spans="1:15" x14ac:dyDescent="0.25">
      <c r="A309" s="11" t="s">
        <v>15</v>
      </c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</row>
    <row r="310" spans="1:15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</row>
    <row r="311" spans="1:15" x14ac:dyDescent="0.25">
      <c r="A311" s="11" t="s">
        <v>30</v>
      </c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</row>
    <row r="312" spans="1:15" x14ac:dyDescent="0.25">
      <c r="A312" s="12" t="s">
        <v>31</v>
      </c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x14ac:dyDescent="0.25">
      <c r="A313" s="18" t="s">
        <v>31</v>
      </c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5" spans="1:15" x14ac:dyDescent="0.25">
      <c r="A315" s="11" t="s">
        <v>13</v>
      </c>
      <c r="B315" s="11"/>
      <c r="C315" s="11"/>
      <c r="D315" s="11"/>
      <c r="E315" s="11"/>
      <c r="F315" s="11"/>
      <c r="G315" s="11"/>
    </row>
    <row r="316" spans="1:15" x14ac:dyDescent="0.25">
      <c r="A316" s="12" t="s">
        <v>14</v>
      </c>
      <c r="B316" s="12"/>
      <c r="C316" s="12"/>
      <c r="D316" s="12"/>
      <c r="E316" s="12"/>
      <c r="F316" s="12"/>
      <c r="G316" s="12"/>
    </row>
  </sheetData>
  <mergeCells count="25">
    <mergeCell ref="A307:O307"/>
    <mergeCell ref="A309:O309"/>
    <mergeCell ref="A315:G315"/>
    <mergeCell ref="A316:G316"/>
    <mergeCell ref="A289:O289"/>
    <mergeCell ref="A291:O291"/>
    <mergeCell ref="A293:O293"/>
    <mergeCell ref="A295:O295"/>
    <mergeCell ref="A297:O297"/>
    <mergeCell ref="A299:O299"/>
    <mergeCell ref="A311:O311"/>
    <mergeCell ref="A312:O312"/>
    <mergeCell ref="A313:O313"/>
    <mergeCell ref="A1:J1"/>
    <mergeCell ref="A305:O305"/>
    <mergeCell ref="A279:O279"/>
    <mergeCell ref="A280:O280"/>
    <mergeCell ref="A281:O281"/>
    <mergeCell ref="A301:O301"/>
    <mergeCell ref="A303:O303"/>
    <mergeCell ref="A277:O277"/>
    <mergeCell ref="A283:O283"/>
    <mergeCell ref="A284:O284"/>
    <mergeCell ref="A287:O287"/>
    <mergeCell ref="A286:O286"/>
  </mergeCells>
  <hyperlinks>
    <hyperlink ref="A316" r:id="rId1"/>
    <hyperlink ref="A280" r:id="rId2"/>
    <hyperlink ref="A287" r:id="rId3"/>
    <hyperlink ref="A284" r:id="rId4"/>
    <hyperlink ref="A312" r:id="rId5"/>
    <hyperlink ref="A313" r:id="rId6"/>
  </hyperlinks>
  <pageMargins left="0.7" right="0.7" top="0.75" bottom="0.75" header="0.3" footer="0.3"/>
  <pageSetup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global.1751_2014.ems7_tmp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Windows User</cp:lastModifiedBy>
  <dcterms:created xsi:type="dcterms:W3CDTF">2022-08-27T09:40:27Z</dcterms:created>
  <dcterms:modified xsi:type="dcterms:W3CDTF">2022-08-27T15:54:38Z</dcterms:modified>
</cp:coreProperties>
</file>